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240" yWindow="105" windowWidth="12720" windowHeight="8010" firstSheet="1" activeTab="1"/>
  </bookViews>
  <sheets>
    <sheet name="MM 2015" sheetId="1" state="hidden" r:id="rId1"/>
    <sheet name="MM 2016" sheetId="2" r:id="rId2"/>
  </sheets>
  <calcPr calcId="171027"/>
</workbook>
</file>

<file path=xl/calcChain.xml><?xml version="1.0" encoding="utf-8"?>
<calcChain xmlns="http://schemas.openxmlformats.org/spreadsheetml/2006/main">
  <c r="M19" i="2" l="1"/>
  <c r="J20" i="2"/>
  <c r="J19" i="2"/>
  <c r="J13" i="2"/>
  <c r="G20" i="2"/>
  <c r="P14" i="2"/>
  <c r="G15" i="2"/>
  <c r="P13" i="2"/>
  <c r="M13" i="2" s="1"/>
  <c r="P12" i="2"/>
  <c r="M12" i="2"/>
  <c r="J12" i="2"/>
  <c r="G14" i="2"/>
  <c r="G13" i="2"/>
  <c r="G12" i="2"/>
  <c r="P19" i="2"/>
  <c r="G19" i="2"/>
  <c r="P20" i="2"/>
  <c r="M20" i="2" s="1"/>
  <c r="P9" i="2"/>
  <c r="M9" i="2" s="1"/>
  <c r="J9" i="2"/>
  <c r="G9" i="2"/>
  <c r="G8" i="2"/>
  <c r="J8" i="2"/>
  <c r="M8" i="2"/>
  <c r="P8" i="2"/>
</calcChain>
</file>

<file path=xl/sharedStrings.xml><?xml version="1.0" encoding="utf-8"?>
<sst xmlns="http://schemas.openxmlformats.org/spreadsheetml/2006/main" count="150" uniqueCount="49">
  <si>
    <t>1. ročník Triatlonu Malý Medveď</t>
  </si>
  <si>
    <t>29.9.-30.9.2015
Bratislava/Čunovo</t>
  </si>
  <si>
    <t>Výsledková listina
podľa kategórií</t>
  </si>
  <si>
    <t>P.Č.</t>
  </si>
  <si>
    <t>Meno a Priezvisko</t>
  </si>
  <si>
    <t>Plávanie medzićas</t>
  </si>
  <si>
    <t>Cyklistika medzičas</t>
  </si>
  <si>
    <t>Beh medzičas</t>
  </si>
  <si>
    <t>Čas plávanie</t>
  </si>
  <si>
    <t>Poradie plávanie kategória</t>
  </si>
  <si>
    <t>Poradie plávanie celkom</t>
  </si>
  <si>
    <t>Čas cyklistika</t>
  </si>
  <si>
    <t>Poradie cyklistika kategória</t>
  </si>
  <si>
    <t>Poradie cyklistika celkom</t>
  </si>
  <si>
    <t>Čas beh</t>
  </si>
  <si>
    <t>Poradie beh kategória</t>
  </si>
  <si>
    <t>Poradie beh celkom</t>
  </si>
  <si>
    <t>Čas celkom</t>
  </si>
  <si>
    <t>Poradie celkom</t>
  </si>
  <si>
    <t>Poradie kategórie celkom</t>
  </si>
  <si>
    <t>ženy do 39</t>
  </si>
  <si>
    <t>Katka Hubová</t>
  </si>
  <si>
    <t>Ludka Šmardová</t>
  </si>
  <si>
    <t>Zuzka Hricišinová</t>
  </si>
  <si>
    <t>muži do 39</t>
  </si>
  <si>
    <t>Rolo Karcol</t>
  </si>
  <si>
    <t>Martin Huba</t>
  </si>
  <si>
    <t>Juraj Mýtny</t>
  </si>
  <si>
    <t>Vladimír Palko</t>
  </si>
  <si>
    <t>Tomáš Hajster</t>
  </si>
  <si>
    <t>Tomáš Hricišin</t>
  </si>
  <si>
    <t>zmiešané štafety do 39</t>
  </si>
  <si>
    <t>Ivka-Majo-Marek</t>
  </si>
  <si>
    <t>discilína plávanie</t>
  </si>
  <si>
    <t>Umiestnenie</t>
  </si>
  <si>
    <t>Čas</t>
  </si>
  <si>
    <t>Ivka Prazenicova</t>
  </si>
  <si>
    <t>discilína cyklistika</t>
  </si>
  <si>
    <t>Majo Simun</t>
  </si>
  <si>
    <t>discilína beh</t>
  </si>
  <si>
    <t>Marek Canecky</t>
  </si>
  <si>
    <t>20.8.-21.8.2016
Bratislava/Čunovo</t>
  </si>
  <si>
    <t>Ivana Prazenicova</t>
  </si>
  <si>
    <t>Evka Karabova</t>
  </si>
  <si>
    <t>Jano-Lubos-Matej</t>
  </si>
  <si>
    <t>Vlado-Vlado-Miska</t>
  </si>
  <si>
    <t>Krbo</t>
  </si>
  <si>
    <t>2. ročník Triatlonu Malý Medveď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</si>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</sst>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13.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 style="mediumDashed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21" fontId="2" fillId="0" borderId="6" xfId="0" applyNumberFormat="1" applyFont="1" applyBorder="1" applyAlignment="1">
      <alignment horizontal="right" wrapText="1"/>
    </xf>
    <xf numFmtId="0" fontId="4" fillId="3" borderId="6" xfId="0" applyFont="1" applyFill="1" applyBorder="1" applyAlignment="1">
      <alignment vertical="center" wrapText="1"/>
    </xf>
    <xf numFmtId="21" fontId="2" fillId="3" borderId="6" xfId="0" applyNumberFormat="1" applyFont="1" applyFill="1" applyBorder="1" applyAlignment="1">
      <alignment horizontal="right" wrapText="1"/>
    </xf>
    <xf numFmtId="21" fontId="2" fillId="4" borderId="6" xfId="0" applyNumberFormat="1" applyFont="1" applyFill="1" applyBorder="1" applyAlignment="1">
      <alignment horizontal="right" wrapText="1"/>
    </xf>
    <xf numFmtId="21" fontId="2" fillId="5" borderId="6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2" fillId="5" borderId="6" xfId="0" applyFont="1" applyFill="1" applyBorder="1" applyAlignment="1">
      <alignment horizontal="right" wrapText="1"/>
    </xf>
    <xf numFmtId="0" fontId="4" fillId="6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1" fontId="5" fillId="3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46" fontId="5" fillId="5" borderId="6" xfId="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workbookViewId="0">
      <selection activeCell="G24" sqref="G24"/>
    </sheetView>
  </sheetViews>
  <sheetFormatPr defaultRowHeight="15" x14ac:dyDescent="0.25"/>
  <cols>
    <col min="2" max="2" width="4.140625" customWidth="1"/>
    <col min="3" max="3" width="12.42578125" customWidth="1"/>
  </cols>
  <sheetData>
    <row r="1" spans="1:27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thickBot="1" x14ac:dyDescent="0.3">
      <c r="A2" s="2"/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3.6" customHeight="1" thickBot="1" x14ac:dyDescent="0.3">
      <c r="A3" s="2"/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thickBot="1" x14ac:dyDescent="0.3">
      <c r="A4" s="2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45" customHeight="1" thickBot="1" x14ac:dyDescent="0.3">
      <c r="A5" s="2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8"/>
      <c r="S5" s="3"/>
      <c r="T5" s="3"/>
      <c r="U5" s="3"/>
      <c r="V5" s="3"/>
      <c r="W5" s="3"/>
      <c r="X5" s="3"/>
      <c r="Y5" s="3"/>
      <c r="Z5" s="3"/>
      <c r="AA5" s="3"/>
    </row>
    <row r="6" spans="1:27" s="21" customFormat="1" ht="34.5" thickBot="1" x14ac:dyDescent="0.3">
      <c r="A6" s="18"/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3" t="s">
        <v>10</v>
      </c>
      <c r="J6" s="24" t="s">
        <v>11</v>
      </c>
      <c r="K6" s="24" t="s">
        <v>12</v>
      </c>
      <c r="L6" s="23" t="s">
        <v>13</v>
      </c>
      <c r="M6" s="24" t="s">
        <v>14</v>
      </c>
      <c r="N6" s="24" t="s">
        <v>15</v>
      </c>
      <c r="O6" s="23" t="s">
        <v>16</v>
      </c>
      <c r="P6" s="24" t="s">
        <v>17</v>
      </c>
      <c r="Q6" s="23" t="s">
        <v>18</v>
      </c>
      <c r="R6" s="24" t="s">
        <v>19</v>
      </c>
      <c r="S6" s="19"/>
      <c r="T6" s="20"/>
      <c r="U6" s="20"/>
      <c r="V6" s="20"/>
      <c r="W6" s="20"/>
      <c r="X6" s="20"/>
      <c r="Y6" s="20"/>
      <c r="Z6" s="20"/>
      <c r="AA6" s="20"/>
    </row>
    <row r="7" spans="1:27" ht="15.75" thickBot="1" x14ac:dyDescent="0.3">
      <c r="A7" s="4"/>
      <c r="B7" s="44" t="s">
        <v>20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6"/>
      <c r="T7" s="2"/>
      <c r="U7" s="2"/>
      <c r="V7" s="2"/>
      <c r="W7" s="2"/>
      <c r="X7" s="2"/>
      <c r="Y7" s="2"/>
      <c r="Z7" s="2"/>
      <c r="AA7" s="2"/>
    </row>
    <row r="8" spans="1:27" ht="15.75" thickBot="1" x14ac:dyDescent="0.3">
      <c r="A8" s="4"/>
      <c r="B8" s="10">
        <v>1</v>
      </c>
      <c r="C8" s="11" t="s">
        <v>21</v>
      </c>
      <c r="D8" s="12">
        <v>2.2083333333333333E-2</v>
      </c>
      <c r="E8" s="12">
        <v>0.10836805555555555</v>
      </c>
      <c r="F8" s="12">
        <v>0.14761574074074074</v>
      </c>
      <c r="G8" s="14">
        <v>2.2083333333333333E-2</v>
      </c>
      <c r="H8" s="10">
        <v>3</v>
      </c>
      <c r="I8" s="10">
        <v>8</v>
      </c>
      <c r="J8" s="14">
        <v>8.6284722222222221E-2</v>
      </c>
      <c r="K8" s="10">
        <v>3</v>
      </c>
      <c r="L8" s="10">
        <v>10</v>
      </c>
      <c r="M8" s="14">
        <v>3.9247685185185184E-2</v>
      </c>
      <c r="N8" s="10">
        <v>3</v>
      </c>
      <c r="O8" s="10">
        <v>10</v>
      </c>
      <c r="P8" s="16">
        <v>0.14761574074074074</v>
      </c>
      <c r="Q8" s="10">
        <v>10</v>
      </c>
      <c r="R8" s="22">
        <v>3</v>
      </c>
      <c r="S8" s="7"/>
      <c r="T8" s="3"/>
      <c r="U8" s="3"/>
      <c r="V8" s="3"/>
      <c r="W8" s="3"/>
      <c r="X8" s="3"/>
      <c r="Y8" s="3"/>
      <c r="Z8" s="3"/>
      <c r="AA8" s="3"/>
    </row>
    <row r="9" spans="1:27" ht="24" thickBot="1" x14ac:dyDescent="0.3">
      <c r="A9" s="4"/>
      <c r="B9" s="10">
        <v>2</v>
      </c>
      <c r="C9" s="11" t="s">
        <v>22</v>
      </c>
      <c r="D9" s="12">
        <v>1.7858796296296296E-2</v>
      </c>
      <c r="E9" s="12">
        <v>8.7939814814814818E-2</v>
      </c>
      <c r="F9" s="12">
        <v>0.11515046296296295</v>
      </c>
      <c r="G9" s="14">
        <v>1.7858796296296296E-2</v>
      </c>
      <c r="H9" s="10">
        <v>1</v>
      </c>
      <c r="I9" s="10">
        <v>1</v>
      </c>
      <c r="J9" s="14">
        <v>7.0081018518518515E-2</v>
      </c>
      <c r="K9" s="10">
        <v>1</v>
      </c>
      <c r="L9" s="10">
        <v>5</v>
      </c>
      <c r="M9" s="14">
        <v>2.7210648148148147E-2</v>
      </c>
      <c r="N9" s="10">
        <v>1</v>
      </c>
      <c r="O9" s="10">
        <v>3</v>
      </c>
      <c r="P9" s="16">
        <v>0.11515046296296295</v>
      </c>
      <c r="Q9" s="10">
        <v>3</v>
      </c>
      <c r="R9" s="22">
        <v>1</v>
      </c>
      <c r="S9" s="7"/>
      <c r="T9" s="3"/>
      <c r="U9" s="3"/>
      <c r="V9" s="3"/>
      <c r="W9" s="3"/>
      <c r="X9" s="3"/>
      <c r="Y9" s="3"/>
      <c r="Z9" s="3"/>
      <c r="AA9" s="3"/>
    </row>
    <row r="10" spans="1:27" ht="24" thickBot="1" x14ac:dyDescent="0.3">
      <c r="A10" s="4"/>
      <c r="B10" s="10">
        <v>3</v>
      </c>
      <c r="C10" s="11" t="s">
        <v>23</v>
      </c>
      <c r="D10" s="12">
        <v>2.1168981481481483E-2</v>
      </c>
      <c r="E10" s="12">
        <v>9.4791666666666663E-2</v>
      </c>
      <c r="F10" s="12">
        <v>0.13180555555555556</v>
      </c>
      <c r="G10" s="14">
        <v>2.1168981481481483E-2</v>
      </c>
      <c r="H10" s="10">
        <v>2</v>
      </c>
      <c r="I10" s="10">
        <v>7</v>
      </c>
      <c r="J10" s="14">
        <v>7.362268518518518E-2</v>
      </c>
      <c r="K10" s="10">
        <v>2</v>
      </c>
      <c r="L10" s="10">
        <v>8</v>
      </c>
      <c r="M10" s="14">
        <v>3.7013888888888888E-2</v>
      </c>
      <c r="N10" s="10">
        <v>2</v>
      </c>
      <c r="O10" s="10">
        <v>9</v>
      </c>
      <c r="P10" s="16">
        <v>0.13180555555555556</v>
      </c>
      <c r="Q10" s="10">
        <v>9</v>
      </c>
      <c r="R10" s="22">
        <v>2</v>
      </c>
      <c r="S10" s="7"/>
      <c r="T10" s="3"/>
      <c r="U10" s="3"/>
      <c r="V10" s="3"/>
      <c r="W10" s="3"/>
      <c r="X10" s="3"/>
      <c r="Y10" s="3"/>
      <c r="Z10" s="3"/>
      <c r="AA10" s="3"/>
    </row>
    <row r="11" spans="1:27" ht="15.75" thickBot="1" x14ac:dyDescent="0.3">
      <c r="A11" s="4"/>
      <c r="B11" s="44" t="s">
        <v>24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6"/>
      <c r="T11" s="2"/>
      <c r="U11" s="2"/>
      <c r="V11" s="2"/>
      <c r="W11" s="2"/>
      <c r="X11" s="2"/>
      <c r="Y11" s="2"/>
      <c r="Z11" s="2"/>
      <c r="AA11" s="2"/>
    </row>
    <row r="12" spans="1:27" ht="15.75" thickBot="1" x14ac:dyDescent="0.3">
      <c r="A12" s="4"/>
      <c r="B12" s="10">
        <v>4</v>
      </c>
      <c r="C12" s="11" t="s">
        <v>25</v>
      </c>
      <c r="D12" s="12">
        <v>1.8831018518518518E-2</v>
      </c>
      <c r="E12" s="12">
        <v>8.6736111111111111E-2</v>
      </c>
      <c r="F12" s="12">
        <v>0.11697916666666668</v>
      </c>
      <c r="G12" s="14">
        <v>1.8831018518518518E-2</v>
      </c>
      <c r="H12" s="10">
        <v>3</v>
      </c>
      <c r="I12" s="10">
        <v>4</v>
      </c>
      <c r="J12" s="14">
        <v>6.7905092592592586E-2</v>
      </c>
      <c r="K12" s="10">
        <v>3</v>
      </c>
      <c r="L12" s="10">
        <v>3</v>
      </c>
      <c r="M12" s="14">
        <v>3.0243055555555554E-2</v>
      </c>
      <c r="N12" s="10">
        <v>4</v>
      </c>
      <c r="O12" s="10">
        <v>5</v>
      </c>
      <c r="P12" s="16">
        <v>0.11697916666666668</v>
      </c>
      <c r="Q12" s="10">
        <v>4</v>
      </c>
      <c r="R12" s="22">
        <v>3</v>
      </c>
      <c r="S12" s="7"/>
      <c r="T12" s="3"/>
      <c r="U12" s="3"/>
      <c r="V12" s="3"/>
      <c r="W12" s="3"/>
      <c r="X12" s="3"/>
      <c r="Y12" s="3"/>
      <c r="Z12" s="3"/>
      <c r="AA12" s="3"/>
    </row>
    <row r="13" spans="1:27" ht="15.75" thickBot="1" x14ac:dyDescent="0.3">
      <c r="A13" s="4"/>
      <c r="B13" s="10">
        <v>5</v>
      </c>
      <c r="C13" s="11" t="s">
        <v>26</v>
      </c>
      <c r="D13" s="12">
        <v>2.1099537037037038E-2</v>
      </c>
      <c r="E13" s="12">
        <v>9.3356481481481471E-2</v>
      </c>
      <c r="F13" s="12">
        <v>0.12243055555555556</v>
      </c>
      <c r="G13" s="14">
        <v>2.1099537037037038E-2</v>
      </c>
      <c r="H13" s="10">
        <v>5</v>
      </c>
      <c r="I13" s="10">
        <v>6</v>
      </c>
      <c r="J13" s="14">
        <v>7.2256944444444443E-2</v>
      </c>
      <c r="K13" s="10">
        <v>5</v>
      </c>
      <c r="L13" s="10">
        <v>6</v>
      </c>
      <c r="M13" s="14">
        <v>2.9074074074074075E-2</v>
      </c>
      <c r="N13" s="10">
        <v>3</v>
      </c>
      <c r="O13" s="10">
        <v>4</v>
      </c>
      <c r="P13" s="16">
        <v>0.12243055555555556</v>
      </c>
      <c r="Q13" s="10">
        <v>6</v>
      </c>
      <c r="R13" s="22">
        <v>5</v>
      </c>
      <c r="S13" s="7"/>
      <c r="T13" s="3"/>
      <c r="U13" s="3"/>
      <c r="V13" s="3"/>
      <c r="W13" s="3"/>
      <c r="X13" s="3"/>
      <c r="Y13" s="3"/>
      <c r="Z13" s="3"/>
      <c r="AA13" s="3"/>
    </row>
    <row r="14" spans="1:27" ht="15.75" thickBot="1" x14ac:dyDescent="0.3">
      <c r="A14" s="4"/>
      <c r="B14" s="10">
        <v>6</v>
      </c>
      <c r="C14" s="11" t="s">
        <v>27</v>
      </c>
      <c r="D14" s="12">
        <v>1.8807870370370371E-2</v>
      </c>
      <c r="E14" s="12">
        <v>8.1377314814814819E-2</v>
      </c>
      <c r="F14" s="12">
        <v>0.11216435185185185</v>
      </c>
      <c r="G14" s="14">
        <v>1.8807870370370371E-2</v>
      </c>
      <c r="H14" s="10">
        <v>2</v>
      </c>
      <c r="I14" s="10">
        <v>3</v>
      </c>
      <c r="J14" s="14">
        <v>6.2569444444444441E-2</v>
      </c>
      <c r="K14" s="10">
        <v>1</v>
      </c>
      <c r="L14" s="10">
        <v>1</v>
      </c>
      <c r="M14" s="14">
        <v>3.078703703703704E-2</v>
      </c>
      <c r="N14" s="10">
        <v>5</v>
      </c>
      <c r="O14" s="10">
        <v>6</v>
      </c>
      <c r="P14" s="16">
        <v>0.11216435185185185</v>
      </c>
      <c r="Q14" s="10">
        <v>2</v>
      </c>
      <c r="R14" s="22">
        <v>2</v>
      </c>
      <c r="S14" s="7"/>
      <c r="T14" s="3"/>
      <c r="U14" s="3"/>
      <c r="V14" s="3"/>
      <c r="W14" s="3"/>
      <c r="X14" s="3"/>
      <c r="Y14" s="3"/>
      <c r="Z14" s="3"/>
      <c r="AA14" s="3"/>
    </row>
    <row r="15" spans="1:27" ht="15.75" thickBot="1" x14ac:dyDescent="0.3">
      <c r="A15" s="4"/>
      <c r="B15" s="10">
        <v>7</v>
      </c>
      <c r="C15" s="11" t="s">
        <v>28</v>
      </c>
      <c r="D15" s="12">
        <v>2.4594907407407409E-2</v>
      </c>
      <c r="E15" s="12">
        <v>9.7256944444444438E-2</v>
      </c>
      <c r="F15" s="12">
        <v>0.12343749999999999</v>
      </c>
      <c r="G15" s="14">
        <v>2.4594907407407409E-2</v>
      </c>
      <c r="H15" s="10">
        <v>6</v>
      </c>
      <c r="I15" s="10">
        <v>9</v>
      </c>
      <c r="J15" s="14">
        <v>7.2662037037037039E-2</v>
      </c>
      <c r="K15" s="10">
        <v>6</v>
      </c>
      <c r="L15" s="10">
        <v>7</v>
      </c>
      <c r="M15" s="14">
        <v>2.6180555555555558E-2</v>
      </c>
      <c r="N15" s="10">
        <v>1</v>
      </c>
      <c r="O15" s="10">
        <v>1</v>
      </c>
      <c r="P15" s="16">
        <v>0.12343749999999999</v>
      </c>
      <c r="Q15" s="10">
        <v>7</v>
      </c>
      <c r="R15" s="22">
        <v>6</v>
      </c>
      <c r="S15" s="7"/>
      <c r="T15" s="3"/>
      <c r="U15" s="3"/>
      <c r="V15" s="3"/>
      <c r="W15" s="3"/>
      <c r="X15" s="3"/>
      <c r="Y15" s="3"/>
      <c r="Z15" s="3"/>
      <c r="AA15" s="3"/>
    </row>
    <row r="16" spans="1:27" ht="15.75" thickBot="1" x14ac:dyDescent="0.3">
      <c r="A16" s="4"/>
      <c r="B16" s="10">
        <v>8</v>
      </c>
      <c r="C16" s="11" t="s">
        <v>29</v>
      </c>
      <c r="D16" s="12">
        <v>1.8865740740740742E-2</v>
      </c>
      <c r="E16" s="12">
        <v>8.4814814814814801E-2</v>
      </c>
      <c r="F16" s="12">
        <v>0.11179398148148149</v>
      </c>
      <c r="G16" s="14">
        <v>1.8865740740740742E-2</v>
      </c>
      <c r="H16" s="10">
        <v>4</v>
      </c>
      <c r="I16" s="10">
        <v>5</v>
      </c>
      <c r="J16" s="14">
        <v>6.5949074074074077E-2</v>
      </c>
      <c r="K16" s="10">
        <v>2</v>
      </c>
      <c r="L16" s="10">
        <v>2</v>
      </c>
      <c r="M16" s="14">
        <v>2.6979166666666669E-2</v>
      </c>
      <c r="N16" s="10">
        <v>2</v>
      </c>
      <c r="O16" s="10">
        <v>2</v>
      </c>
      <c r="P16" s="16">
        <v>0.11179398148148149</v>
      </c>
      <c r="Q16" s="10">
        <v>1</v>
      </c>
      <c r="R16" s="22">
        <v>1</v>
      </c>
      <c r="S16" s="7"/>
      <c r="T16" s="3"/>
      <c r="U16" s="3"/>
      <c r="V16" s="3"/>
      <c r="W16" s="3"/>
      <c r="X16" s="3"/>
      <c r="Y16" s="3"/>
      <c r="Z16" s="3"/>
      <c r="AA16" s="3"/>
    </row>
    <row r="17" spans="1:27" ht="15.75" thickBot="1" x14ac:dyDescent="0.3">
      <c r="A17" s="4"/>
      <c r="B17" s="10">
        <v>9</v>
      </c>
      <c r="C17" s="11" t="s">
        <v>30</v>
      </c>
      <c r="D17" s="12">
        <v>1.8506944444444444E-2</v>
      </c>
      <c r="E17" s="12">
        <v>8.7604166666666664E-2</v>
      </c>
      <c r="F17" s="12">
        <v>0.12207175925925927</v>
      </c>
      <c r="G17" s="14">
        <v>1.8506944444444444E-2</v>
      </c>
      <c r="H17" s="10">
        <v>1</v>
      </c>
      <c r="I17" s="10">
        <v>2</v>
      </c>
      <c r="J17" s="14">
        <v>6.9097222222222213E-2</v>
      </c>
      <c r="K17" s="10">
        <v>4</v>
      </c>
      <c r="L17" s="10">
        <v>4</v>
      </c>
      <c r="M17" s="14">
        <v>3.4467592592592591E-2</v>
      </c>
      <c r="N17" s="10">
        <v>6</v>
      </c>
      <c r="O17" s="10">
        <v>8</v>
      </c>
      <c r="P17" s="16">
        <v>0.12207175925925927</v>
      </c>
      <c r="Q17" s="10">
        <v>5</v>
      </c>
      <c r="R17" s="22">
        <v>4</v>
      </c>
      <c r="S17" s="7"/>
      <c r="T17" s="3"/>
      <c r="U17" s="3"/>
      <c r="V17" s="3"/>
      <c r="W17" s="3"/>
      <c r="X17" s="3"/>
      <c r="Y17" s="3"/>
      <c r="Z17" s="3"/>
      <c r="AA17" s="3"/>
    </row>
    <row r="18" spans="1:27" ht="15" customHeight="1" thickBot="1" x14ac:dyDescent="0.3">
      <c r="A18" s="4"/>
      <c r="B18" s="44" t="s">
        <v>31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6"/>
      <c r="T18" s="2"/>
      <c r="U18" s="2"/>
      <c r="V18" s="2"/>
      <c r="W18" s="2"/>
      <c r="X18" s="2"/>
      <c r="Y18" s="2"/>
      <c r="Z18" s="2"/>
      <c r="AA18" s="2"/>
    </row>
    <row r="19" spans="1:27" ht="15.75" thickBot="1" x14ac:dyDescent="0.3">
      <c r="A19" s="4"/>
      <c r="B19" s="10">
        <v>10</v>
      </c>
      <c r="C19" s="11" t="s">
        <v>32</v>
      </c>
      <c r="D19" s="12">
        <v>2.1168981481481483E-2</v>
      </c>
      <c r="E19" s="12">
        <v>9.9930555555555564E-2</v>
      </c>
      <c r="F19" s="12">
        <v>0.13158564814814813</v>
      </c>
      <c r="G19" s="14">
        <v>2.1168981481481483E-2</v>
      </c>
      <c r="H19" s="10">
        <v>1</v>
      </c>
      <c r="I19" s="10">
        <v>7</v>
      </c>
      <c r="J19" s="14">
        <v>7.8761574074074067E-2</v>
      </c>
      <c r="K19" s="10">
        <v>1</v>
      </c>
      <c r="L19" s="10">
        <v>9</v>
      </c>
      <c r="M19" s="14">
        <v>3.1655092592592596E-2</v>
      </c>
      <c r="N19" s="10">
        <v>1</v>
      </c>
      <c r="O19" s="10">
        <v>7</v>
      </c>
      <c r="P19" s="16">
        <v>0.13158564814814813</v>
      </c>
      <c r="Q19" s="10">
        <v>8</v>
      </c>
      <c r="R19" s="22">
        <v>1</v>
      </c>
      <c r="S19" s="7"/>
      <c r="T19" s="3"/>
      <c r="U19" s="3"/>
      <c r="V19" s="3"/>
      <c r="W19" s="3"/>
      <c r="X19" s="3"/>
      <c r="Y19" s="3"/>
      <c r="Z19" s="3"/>
      <c r="AA19" s="3"/>
    </row>
    <row r="20" spans="1:27" ht="15.75" thickBot="1" x14ac:dyDescent="0.3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 thickBot="1" x14ac:dyDescent="0.3">
      <c r="A21" s="2"/>
      <c r="B21" s="45" t="s">
        <v>33</v>
      </c>
      <c r="C21" s="46"/>
      <c r="D21" s="4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45.75" thickBot="1" x14ac:dyDescent="0.3">
      <c r="A22" s="4"/>
      <c r="B22" s="13" t="s">
        <v>34</v>
      </c>
      <c r="C22" s="13" t="s">
        <v>4</v>
      </c>
      <c r="D22" s="13" t="s">
        <v>35</v>
      </c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" thickBot="1" x14ac:dyDescent="0.3">
      <c r="A23" s="4"/>
      <c r="B23" s="25">
        <v>1</v>
      </c>
      <c r="C23" s="26" t="s">
        <v>22</v>
      </c>
      <c r="D23" s="15">
        <v>1.7858796296296296E-2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thickBot="1" x14ac:dyDescent="0.3">
      <c r="A24" s="4"/>
      <c r="B24" s="25">
        <v>2</v>
      </c>
      <c r="C24" s="26" t="s">
        <v>30</v>
      </c>
      <c r="D24" s="15">
        <v>1.8506944444444444E-2</v>
      </c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thickBot="1" x14ac:dyDescent="0.3">
      <c r="A25" s="4"/>
      <c r="B25" s="25">
        <v>3</v>
      </c>
      <c r="C25" s="26" t="s">
        <v>27</v>
      </c>
      <c r="D25" s="15">
        <v>1.8807870370370371E-2</v>
      </c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thickBot="1" x14ac:dyDescent="0.3">
      <c r="A26" s="4"/>
      <c r="B26" s="17">
        <v>4</v>
      </c>
      <c r="C26" s="11" t="s">
        <v>25</v>
      </c>
      <c r="D26" s="12">
        <v>1.8831018518518518E-2</v>
      </c>
      <c r="E26" s="7"/>
      <c r="F26" s="3"/>
      <c r="G26" s="3"/>
      <c r="H26" s="3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thickBot="1" x14ac:dyDescent="0.3">
      <c r="A27" s="4"/>
      <c r="B27" s="17">
        <v>5</v>
      </c>
      <c r="C27" s="11" t="s">
        <v>29</v>
      </c>
      <c r="D27" s="12">
        <v>1.8865740740740742E-2</v>
      </c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thickBot="1" x14ac:dyDescent="0.3">
      <c r="A28" s="4"/>
      <c r="B28" s="17">
        <v>6</v>
      </c>
      <c r="C28" s="11" t="s">
        <v>26</v>
      </c>
      <c r="D28" s="12">
        <v>2.1099537037037038E-2</v>
      </c>
      <c r="E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4" thickBot="1" x14ac:dyDescent="0.3">
      <c r="A29" s="4"/>
      <c r="B29" s="17">
        <v>7</v>
      </c>
      <c r="C29" s="11" t="s">
        <v>23</v>
      </c>
      <c r="D29" s="12">
        <v>2.1168981481481483E-2</v>
      </c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4" thickBot="1" x14ac:dyDescent="0.3">
      <c r="A30" s="4"/>
      <c r="B30" s="17">
        <v>8</v>
      </c>
      <c r="C30" s="11" t="s">
        <v>36</v>
      </c>
      <c r="D30" s="12">
        <v>2.1168981481481483E-2</v>
      </c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" thickBot="1" x14ac:dyDescent="0.3">
      <c r="A31" s="4"/>
      <c r="B31" s="17">
        <v>9</v>
      </c>
      <c r="C31" s="11" t="s">
        <v>23</v>
      </c>
      <c r="D31" s="12">
        <v>2.1168981481481483E-2</v>
      </c>
      <c r="E31" s="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thickBot="1" x14ac:dyDescent="0.3">
      <c r="A32" s="4"/>
      <c r="B32" s="17">
        <v>10</v>
      </c>
      <c r="C32" s="11" t="s">
        <v>28</v>
      </c>
      <c r="D32" s="12">
        <v>2.4594907407407409E-2</v>
      </c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thickBot="1" x14ac:dyDescent="0.3">
      <c r="A33" s="2"/>
      <c r="B33" s="29"/>
      <c r="C33" s="29"/>
      <c r="D33" s="2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 customHeight="1" thickBot="1" x14ac:dyDescent="0.3">
      <c r="A34" s="2"/>
      <c r="B34" s="48" t="s">
        <v>37</v>
      </c>
      <c r="C34" s="49"/>
      <c r="D34" s="50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45.75" thickBot="1" x14ac:dyDescent="0.3">
      <c r="A35" s="4"/>
      <c r="B35" s="13" t="s">
        <v>34</v>
      </c>
      <c r="C35" s="13" t="s">
        <v>4</v>
      </c>
      <c r="D35" s="13" t="s">
        <v>35</v>
      </c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thickBot="1" x14ac:dyDescent="0.3">
      <c r="A36" s="4"/>
      <c r="B36" s="25">
        <v>1</v>
      </c>
      <c r="C36" s="26" t="s">
        <v>27</v>
      </c>
      <c r="D36" s="15">
        <v>6.2569444444444441E-2</v>
      </c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thickBot="1" x14ac:dyDescent="0.3">
      <c r="A37" s="4"/>
      <c r="B37" s="25">
        <v>2</v>
      </c>
      <c r="C37" s="26" t="s">
        <v>29</v>
      </c>
      <c r="D37" s="15">
        <v>6.5949074074074077E-2</v>
      </c>
      <c r="E37" s="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thickBot="1" x14ac:dyDescent="0.3">
      <c r="A38" s="4"/>
      <c r="B38" s="25">
        <v>3</v>
      </c>
      <c r="C38" s="26" t="s">
        <v>25</v>
      </c>
      <c r="D38" s="15">
        <v>6.7905092592592586E-2</v>
      </c>
      <c r="E38" s="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thickBot="1" x14ac:dyDescent="0.3">
      <c r="A39" s="4"/>
      <c r="B39" s="11">
        <v>4</v>
      </c>
      <c r="C39" s="11" t="s">
        <v>30</v>
      </c>
      <c r="D39" s="12">
        <v>6.9097222222222213E-2</v>
      </c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4" thickBot="1" x14ac:dyDescent="0.3">
      <c r="A40" s="4"/>
      <c r="B40" s="11">
        <v>5</v>
      </c>
      <c r="C40" s="11" t="s">
        <v>22</v>
      </c>
      <c r="D40" s="12">
        <v>7.0081018518518515E-2</v>
      </c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thickBot="1" x14ac:dyDescent="0.3">
      <c r="A41" s="4"/>
      <c r="B41" s="11">
        <v>6</v>
      </c>
      <c r="C41" s="11" t="s">
        <v>26</v>
      </c>
      <c r="D41" s="12">
        <v>7.2256944444444443E-2</v>
      </c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thickBot="1" x14ac:dyDescent="0.3">
      <c r="A42" s="4"/>
      <c r="B42" s="11">
        <v>7</v>
      </c>
      <c r="C42" s="11" t="s">
        <v>28</v>
      </c>
      <c r="D42" s="12">
        <v>7.2662037037037039E-2</v>
      </c>
      <c r="E42" s="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4" thickBot="1" x14ac:dyDescent="0.3">
      <c r="A43" s="4"/>
      <c r="B43" s="11">
        <v>8</v>
      </c>
      <c r="C43" s="11" t="s">
        <v>23</v>
      </c>
      <c r="D43" s="12">
        <v>7.362268518518518E-2</v>
      </c>
      <c r="E43" s="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thickBot="1" x14ac:dyDescent="0.3">
      <c r="A44" s="4"/>
      <c r="B44" s="11">
        <v>9</v>
      </c>
      <c r="C44" s="11" t="s">
        <v>38</v>
      </c>
      <c r="D44" s="12">
        <v>7.8761574074074067E-2</v>
      </c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thickBot="1" x14ac:dyDescent="0.3">
      <c r="A45" s="4"/>
      <c r="B45" s="11">
        <v>10</v>
      </c>
      <c r="C45" s="11" t="s">
        <v>21</v>
      </c>
      <c r="D45" s="12">
        <v>8.6284722222222221E-2</v>
      </c>
      <c r="E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thickBot="1" x14ac:dyDescent="0.3">
      <c r="A46" s="2"/>
      <c r="B46" s="29"/>
      <c r="C46" s="29"/>
      <c r="D46" s="2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customHeight="1" thickBot="1" x14ac:dyDescent="0.3">
      <c r="A47" s="28"/>
      <c r="B47" s="34" t="s">
        <v>39</v>
      </c>
      <c r="C47" s="34"/>
      <c r="D47" s="34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5.75" thickBot="1" x14ac:dyDescent="0.3">
      <c r="A48" s="30"/>
      <c r="B48" s="13" t="s">
        <v>34</v>
      </c>
      <c r="C48" s="13" t="s">
        <v>4</v>
      </c>
      <c r="D48" s="13" t="s">
        <v>35</v>
      </c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thickBot="1" x14ac:dyDescent="0.3">
      <c r="A49" s="30"/>
      <c r="B49" s="25">
        <v>1</v>
      </c>
      <c r="C49" s="26" t="s">
        <v>28</v>
      </c>
      <c r="D49" s="15">
        <v>2.6180555555555558E-2</v>
      </c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thickBot="1" x14ac:dyDescent="0.3">
      <c r="A50" s="4"/>
      <c r="B50" s="25">
        <v>2</v>
      </c>
      <c r="C50" s="26" t="s">
        <v>29</v>
      </c>
      <c r="D50" s="15">
        <v>2.6979166666666669E-2</v>
      </c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4" thickBot="1" x14ac:dyDescent="0.3">
      <c r="A51" s="28"/>
      <c r="B51" s="25">
        <v>3</v>
      </c>
      <c r="C51" s="26" t="s">
        <v>22</v>
      </c>
      <c r="D51" s="15">
        <v>2.7210648148148147E-2</v>
      </c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thickBot="1" x14ac:dyDescent="0.3">
      <c r="A52" s="4"/>
      <c r="B52" s="11">
        <v>4</v>
      </c>
      <c r="C52" s="11" t="s">
        <v>26</v>
      </c>
      <c r="D52" s="12">
        <v>2.9074074074074075E-2</v>
      </c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thickBot="1" x14ac:dyDescent="0.3">
      <c r="A53" s="28"/>
      <c r="B53" s="11">
        <v>5</v>
      </c>
      <c r="C53" s="11" t="s">
        <v>25</v>
      </c>
      <c r="D53" s="12">
        <v>3.0243055555555554E-2</v>
      </c>
      <c r="E53" s="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thickBot="1" x14ac:dyDescent="0.3">
      <c r="A54" s="4"/>
      <c r="B54" s="11">
        <v>6</v>
      </c>
      <c r="C54" s="11" t="s">
        <v>27</v>
      </c>
      <c r="D54" s="12">
        <v>3.078703703703704E-2</v>
      </c>
      <c r="E54" s="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thickBot="1" x14ac:dyDescent="0.3">
      <c r="A55" s="28"/>
      <c r="B55" s="11">
        <v>7</v>
      </c>
      <c r="C55" s="11" t="s">
        <v>40</v>
      </c>
      <c r="D55" s="12">
        <v>3.1655092592592596E-2</v>
      </c>
      <c r="E55" s="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thickBot="1" x14ac:dyDescent="0.3">
      <c r="A56" s="4"/>
      <c r="B56" s="11">
        <v>8</v>
      </c>
      <c r="C56" s="11" t="s">
        <v>30</v>
      </c>
      <c r="D56" s="12">
        <v>3.4467592592592591E-2</v>
      </c>
      <c r="E56" s="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4" thickBot="1" x14ac:dyDescent="0.3">
      <c r="A57" s="28"/>
      <c r="B57" s="11">
        <v>9</v>
      </c>
      <c r="C57" s="11" t="s">
        <v>23</v>
      </c>
      <c r="D57" s="12">
        <v>3.7013888888888888E-2</v>
      </c>
      <c r="E57" s="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thickBot="1" x14ac:dyDescent="0.3">
      <c r="A58" s="4"/>
      <c r="B58" s="11">
        <v>10</v>
      </c>
      <c r="C58" s="11" t="s">
        <v>21</v>
      </c>
      <c r="D58" s="12">
        <v>3.9247685185185184E-2</v>
      </c>
      <c r="E58" s="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thickBot="1" x14ac:dyDescent="0.3">
      <c r="A59" s="28"/>
      <c r="B59" s="9"/>
      <c r="C59" s="9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thickBot="1" x14ac:dyDescent="0.3">
      <c r="A60" s="2"/>
      <c r="B60" s="27"/>
      <c r="C60" s="27"/>
      <c r="D60" s="2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thickBo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thickBo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thickBo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thickBo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thickBo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thickBo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thickBo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thickBo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thickBo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thickBo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thickBo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thickBo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thickBo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thickBo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thickBo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thickBo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thickBo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thickBo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thickBo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thickBo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thickBo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thickBo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thickBo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thickBo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thickBo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thickBo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thickBo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thickBo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thickBo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thickBo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thickBo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thickBo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thickBo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thickBo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thickBo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thickBo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thickBo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thickBo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thickBo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thickBo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thickBo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thickBo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thickBo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thickBo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thickBo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thickBo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thickBo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thickBo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thickBo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thickBo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thickBo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thickBo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thickBo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thickBo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thickBo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thickBo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thickBo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thickBo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thickBo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thickBo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thickBo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thickBo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thickBo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thickBo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thickBo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thickBo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thickBo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thickBo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thickBo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thickBo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thickBo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thickBo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thickBo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thickBo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thickBo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thickBo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thickBo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thickBo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thickBo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thickBo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thickBo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thickBo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thickBo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thickBo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thickBo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thickBo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thickBo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thickBo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thickBo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thickBo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thickBo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thickBo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thickBo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thickBo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thickBo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thickBo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thickBo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thickBo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thickBo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thickBo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thickBo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thickBo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thickBo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thickBo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thickBo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thickBo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thickBo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thickBo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thickBo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thickBo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thickBo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thickBo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thickBo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thickBo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thickBo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thickBo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thickBo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thickBo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thickBo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thickBo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thickBo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thickBo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thickBo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thickBo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thickBo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thickBo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thickBo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thickBo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thickBo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thickBo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thickBo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thickBo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thickBo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thickBo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thickBo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thickBo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thickBo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thickBo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thickBo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thickBo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thickBo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thickBo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thickBo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thickBo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thickBo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thickBo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thickBo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thickBo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thickBo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thickBo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thickBo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thickBo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thickBo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thickBo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thickBo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thickBo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thickBo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thickBo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thickBo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thickBo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thickBo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thickBo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thickBo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thickBo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thickBo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thickBo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thickBo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thickBo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thickBo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thickBo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thickBo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thickBo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thickBo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thickBo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thickBo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thickBo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thickBo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thickBo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thickBo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thickBo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thickBo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thickBo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thickBo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thickBo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thickBo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thickBo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thickBo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thickBo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thickBo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thickBo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thickBo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thickBo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thickBo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thickBo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thickBo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thickBo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thickBo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thickBo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thickBo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thickBo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thickBo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thickBo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thickBo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thickBo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thickBo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thickBo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thickBo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thickBo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thickBo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thickBo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thickBo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thickBo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thickBo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thickBo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thickBo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thickBo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thickBo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thickBo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thickBo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thickBo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thickBo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thickBo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thickBo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thickBo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thickBo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thickBo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thickBo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thickBo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thickBo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thickBo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thickBo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thickBo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thickBo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thickBo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thickBo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thickBo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thickBo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thickBo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thickBo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thickBo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thickBo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thickBo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thickBo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thickBo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thickBo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thickBo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thickBo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thickBo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thickBo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thickBo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thickBo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thickBo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thickBo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thickBo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thickBo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thickBo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thickBo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thickBo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thickBo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thickBo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thickBo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thickBo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thickBo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thickBo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thickBo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thickBo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thickBo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thickBo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thickBo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thickBo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thickBo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thickBo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thickBo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thickBo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thickBo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thickBo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thickBo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thickBo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thickBo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thickBo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thickBo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thickBo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thickBo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thickBo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thickBo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thickBo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thickBo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thickBo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thickBo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thickBo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thickBo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thickBo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thickBo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thickBo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thickBo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thickBo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thickBo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thickBo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thickBo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thickBo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thickBo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thickBo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thickBo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thickBo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thickBo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thickBo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thickBo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thickBo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thickBo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thickBo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thickBo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thickBo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thickBo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thickBo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thickBo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thickBo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thickBo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thickBo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thickBo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thickBo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thickBo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thickBo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thickBo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thickBo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thickBo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thickBo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thickBo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thickBo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thickBo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thickBo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thickBo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thickBo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thickBo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thickBo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thickBo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thickBo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thickBo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thickBo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thickBo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thickBo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thickBo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thickBo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thickBo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thickBo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thickBo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thickBo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thickBo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thickBo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thickBo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thickBo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thickBo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thickBo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thickBo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thickBo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thickBo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thickBo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thickBo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thickBo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thickBo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thickBo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thickBo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thickBo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thickBo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thickBo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thickBo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thickBo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thickBo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thickBo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thickBo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thickBo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thickBo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thickBo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thickBo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thickBo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thickBo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thickBo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thickBo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thickBo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thickBo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thickBo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thickBo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thickBo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thickBo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thickBo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thickBo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thickBo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thickBo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thickBo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thickBo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thickBo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thickBo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thickBo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thickBo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thickBo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thickBo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thickBo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thickBo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thickBo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thickBo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thickBo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thickBo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thickBo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thickBo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thickBo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thickBo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thickBo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thickBo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thickBo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thickBo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thickBo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thickBo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thickBo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thickBo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thickBo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thickBo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thickBo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thickBo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thickBo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thickBo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thickBo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thickBo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thickBo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thickBo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thickBo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thickBo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thickBo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thickBo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thickBo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thickBo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thickBo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thickBo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thickBo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thickBo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thickBo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thickBo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thickBo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thickBo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thickBo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thickBo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thickBo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thickBo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thickBo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thickBo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thickBo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thickBo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thickBo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thickBo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thickBo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thickBo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thickBo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thickBo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thickBo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thickBo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thickBo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thickBo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thickBo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thickBo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thickBo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thickBo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thickBo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thickBo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thickBo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thickBo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thickBo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thickBo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thickBo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thickBo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thickBo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thickBo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thickBo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thickBo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thickBo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thickBo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thickBo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thickBo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thickBo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thickBo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thickBo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thickBo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thickBo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thickBo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thickBo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thickBo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thickBo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thickBo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thickBo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thickBo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thickBo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thickBo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thickBo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thickBo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thickBo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thickBo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thickBo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thickBo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thickBo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thickBo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thickBo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thickBo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thickBo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thickBo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thickBo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thickBo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thickBo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thickBo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thickBo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thickBo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thickBo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thickBo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thickBo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thickBo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thickBo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thickBo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thickBo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thickBo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thickBo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thickBo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thickBo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thickBo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thickBo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thickBo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thickBo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thickBo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thickBo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thickBo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thickBo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thickBo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thickBo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thickBo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thickBo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thickBo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thickBo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thickBo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thickBo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thickBo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thickBo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thickBo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thickBo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thickBo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thickBo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thickBo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thickBo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thickBo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thickBo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thickBo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thickBo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thickBo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thickBo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thickBo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thickBo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thickBo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thickBo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thickBo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thickBo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thickBo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thickBo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thickBo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thickBo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thickBo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thickBo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thickBo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thickBo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thickBo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thickBo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thickBo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thickBo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thickBo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thickBo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thickBo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thickBo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thickBo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thickBo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thickBo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thickBo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thickBo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thickBo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thickBo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thickBo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thickBo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thickBo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thickBo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thickBo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thickBo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thickBo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thickBo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thickBo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thickBo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thickBo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thickBo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thickBo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thickBo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thickBo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thickBo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thickBo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thickBo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thickBo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thickBo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thickBo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thickBo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thickBo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thickBo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thickBo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thickBo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thickBo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thickBo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thickBo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thickBo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thickBo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thickBo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thickBo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thickBo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thickBo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thickBo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thickBo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thickBo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thickBo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thickBo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thickBo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thickBo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thickBo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thickBo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thickBo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thickBo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thickBo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thickBo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thickBo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thickBo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thickBo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thickBo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thickBo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thickBo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thickBo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thickBo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thickBo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thickBo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thickBo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thickBo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thickBo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thickBo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thickBo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thickBo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thickBo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thickBo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thickBo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thickBo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thickBo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thickBo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thickBo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thickBo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thickBo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thickBo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thickBo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thickBo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thickBo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thickBo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thickBo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thickBo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thickBo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thickBo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thickBo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thickBo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thickBo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thickBo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thickBo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thickBo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thickBo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thickBo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thickBo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thickBo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thickBo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thickBo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thickBo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thickBo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thickBo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thickBo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thickBo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thickBo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thickBo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thickBo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thickBo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thickBo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thickBo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thickBo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thickBo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thickBo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thickBo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thickBo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thickBo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thickBo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thickBo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thickBo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thickBo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thickBo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thickBo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thickBo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thickBo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thickBo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thickBo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thickBo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thickBo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thickBo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thickBo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thickBo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thickBo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thickBo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thickBo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thickBo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thickBo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thickBo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thickBo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thickBo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thickBo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thickBo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thickBo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thickBo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thickBo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thickBo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thickBo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thickBo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thickBo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thickBo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thickBo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thickBo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thickBo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thickBo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thickBo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thickBo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thickBo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thickBo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thickBo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thickBo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thickBo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thickBo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thickBo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thickBo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thickBo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thickBo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thickBo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thickBo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thickBo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thickBo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thickBo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thickBo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thickBo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thickBo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thickBo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thickBo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thickBo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thickBo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thickBo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thickBo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thickBo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thickBo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thickBo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thickBo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thickBo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thickBo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thickBo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thickBo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thickBo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thickBo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thickBo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thickBo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thickBo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thickBo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thickBo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thickBo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thickBo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thickBo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thickBo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thickBo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thickBo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thickBo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thickBo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thickBo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thickBo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thickBo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thickBo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thickBo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thickBo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thickBo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thickBo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thickBo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thickBo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thickBo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thickBo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thickBo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thickBo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thickBo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thickBo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thickBo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thickBo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thickBo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thickBo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thickBo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thickBo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thickBo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thickBo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thickBo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thickBo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thickBo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thickBo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thickBo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thickBo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thickBo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thickBo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thickBo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thickBo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thickBo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thickBo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thickBo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thickBo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thickBo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thickBo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thickBo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thickBo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thickBo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thickBo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thickBo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thickBo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thickBo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thickBo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thickBo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thickBo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thickBo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thickBo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thickBo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thickBo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thickBo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thickBo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thickBo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thickBo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thickBo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thickBo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thickBo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thickBo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thickBo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thickBo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thickBo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thickBo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thickBo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thickBo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thickBo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thickBo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thickBo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thickBo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thickBo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thickBo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thickBo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thickBo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thickBo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thickBo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thickBo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thickBo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thickBo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thickBo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thickBo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thickBo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thickBo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thickBo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thickBo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thickBo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thickBo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thickBo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thickBo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thickBo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thickBo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thickBo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thickBo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thickBo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thickBo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thickBo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thickBo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thickBo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thickBo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thickBo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thickBo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thickBo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thickBo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thickBo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thickBo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thickBo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thickBo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thickBo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thickBo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thickBo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thickBo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thickBo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thickBo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thickBo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thickBo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thickBo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thickBo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thickBo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thickBo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thickBo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thickBo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thickBo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thickBo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thickBo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thickBo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thickBo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thickBo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thickBo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thickBo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thickBo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thickBo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thickBo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thickBo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thickBo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thickBo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thickBo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thickBo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thickBo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thickBo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thickBo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thickBo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thickBo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thickBo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thickBo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thickBo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thickBo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thickBo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thickBo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thickBo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thickBo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thickBo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thickBo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thickBo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thickBo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thickBo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thickBo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thickBo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thickBo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thickBo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thickBo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thickBo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</sheetData>
  <mergeCells count="10">
    <mergeCell ref="B47:D47"/>
    <mergeCell ref="B2:Q2"/>
    <mergeCell ref="B3:Q3"/>
    <mergeCell ref="B4:Q4"/>
    <mergeCell ref="B5:Q5"/>
    <mergeCell ref="B7:R7"/>
    <mergeCell ref="B11:R11"/>
    <mergeCell ref="B18:R18"/>
    <mergeCell ref="B21:D21"/>
    <mergeCell ref="B34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tabSelected="1" topLeftCell="A9" zoomScale="130" zoomScaleNormal="130" workbookViewId="0">
      <selection activeCell="N15" sqref="N15"/>
    </sheetView>
  </sheetViews>
  <sheetFormatPr defaultRowHeight="15" x14ac:dyDescent="0.25"/>
  <cols>
    <col min="1" max="1" width="1.28515625" customWidth="1"/>
    <col min="2" max="2" width="4.140625" customWidth="1"/>
    <col min="3" max="3" width="12.42578125" customWidth="1"/>
    <col min="17" max="17" width="9.140625" style="21"/>
  </cols>
  <sheetData>
    <row r="1" spans="1:27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0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thickBot="1" x14ac:dyDescent="0.3">
      <c r="A2" s="2"/>
      <c r="B2" s="35" t="s">
        <v>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3.6" customHeight="1" thickBot="1" x14ac:dyDescent="0.3">
      <c r="A3" s="2"/>
      <c r="B3" s="35" t="s">
        <v>41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thickBot="1" x14ac:dyDescent="0.3">
      <c r="A4" s="2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45" customHeight="1" thickBot="1" x14ac:dyDescent="0.3">
      <c r="A5" s="2"/>
      <c r="B5" s="41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8"/>
      <c r="S5" s="3"/>
      <c r="T5" s="3"/>
      <c r="U5" s="3"/>
      <c r="V5" s="3"/>
      <c r="W5" s="3"/>
      <c r="X5" s="3"/>
      <c r="Y5" s="3"/>
      <c r="Z5" s="3"/>
      <c r="AA5" s="3"/>
    </row>
    <row r="6" spans="1:27" s="21" customFormat="1" ht="34.5" thickBot="1" x14ac:dyDescent="0.3">
      <c r="A6" s="18"/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3" t="s">
        <v>10</v>
      </c>
      <c r="J6" s="24" t="s">
        <v>11</v>
      </c>
      <c r="K6" s="24" t="s">
        <v>12</v>
      </c>
      <c r="L6" s="23" t="s">
        <v>13</v>
      </c>
      <c r="M6" s="24" t="s">
        <v>14</v>
      </c>
      <c r="N6" s="24" t="s">
        <v>15</v>
      </c>
      <c r="O6" s="23" t="s">
        <v>16</v>
      </c>
      <c r="P6" s="24" t="s">
        <v>17</v>
      </c>
      <c r="Q6" s="54" t="s">
        <v>18</v>
      </c>
      <c r="R6" s="24" t="s">
        <v>19</v>
      </c>
      <c r="S6" s="19"/>
      <c r="T6" s="20"/>
      <c r="U6" s="20"/>
      <c r="V6" s="20"/>
      <c r="W6" s="20"/>
      <c r="X6" s="20"/>
      <c r="Y6" s="20"/>
      <c r="Z6" s="20"/>
      <c r="AA6" s="20"/>
    </row>
    <row r="7" spans="1:27" ht="15.75" thickBot="1" x14ac:dyDescent="0.3">
      <c r="A7" s="5"/>
      <c r="B7" s="44" t="s">
        <v>20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6"/>
      <c r="T7" s="2"/>
      <c r="U7" s="2"/>
      <c r="V7" s="2"/>
      <c r="W7" s="2"/>
      <c r="X7" s="2"/>
      <c r="Y7" s="2"/>
      <c r="Z7" s="2"/>
      <c r="AA7" s="2"/>
    </row>
    <row r="8" spans="1:27" ht="24" thickBot="1" x14ac:dyDescent="0.3">
      <c r="A8" s="5"/>
      <c r="B8" s="10">
        <v>1</v>
      </c>
      <c r="C8" s="11" t="s">
        <v>42</v>
      </c>
      <c r="D8" s="12">
        <v>2.045138888888889E-2</v>
      </c>
      <c r="E8" s="12">
        <v>9.8402777777777783E-2</v>
      </c>
      <c r="F8" s="12">
        <v>0.15555555555555556</v>
      </c>
      <c r="G8" s="14">
        <f>D8</f>
        <v>2.045138888888889E-2</v>
      </c>
      <c r="H8" s="10">
        <v>2</v>
      </c>
      <c r="I8" s="10">
        <v>7</v>
      </c>
      <c r="J8" s="14">
        <f>E8-D8</f>
        <v>7.795138888888889E-2</v>
      </c>
      <c r="K8" s="10">
        <v>2</v>
      </c>
      <c r="L8" s="10">
        <v>6</v>
      </c>
      <c r="M8" s="14">
        <f>P8-E8</f>
        <v>5.7152777777777775E-2</v>
      </c>
      <c r="N8" s="10">
        <v>2</v>
      </c>
      <c r="O8" s="10">
        <v>6</v>
      </c>
      <c r="P8" s="16">
        <f>F8</f>
        <v>0.15555555555555556</v>
      </c>
      <c r="Q8" s="51">
        <v>2</v>
      </c>
      <c r="R8" s="22"/>
      <c r="S8" s="7"/>
      <c r="T8" s="3"/>
      <c r="U8" s="3"/>
      <c r="V8" s="3"/>
      <c r="W8" s="3"/>
      <c r="X8" s="3"/>
      <c r="Y8" s="3"/>
      <c r="Z8" s="3"/>
      <c r="AA8" s="3"/>
    </row>
    <row r="9" spans="1:27" ht="15.75" thickBot="1" x14ac:dyDescent="0.3">
      <c r="A9" s="5"/>
      <c r="B9" s="10">
        <v>2</v>
      </c>
      <c r="C9" s="11" t="s">
        <v>43</v>
      </c>
      <c r="D9" s="12">
        <v>1.7962962962962962E-2</v>
      </c>
      <c r="E9" s="12">
        <v>7.9328703703703707E-2</v>
      </c>
      <c r="F9" s="12">
        <v>0.10510416666666667</v>
      </c>
      <c r="G9" s="14">
        <f>D9</f>
        <v>1.7962962962962962E-2</v>
      </c>
      <c r="H9" s="10">
        <v>1</v>
      </c>
      <c r="I9" s="10">
        <v>6</v>
      </c>
      <c r="J9" s="14">
        <f>E9-D9</f>
        <v>6.1365740740740748E-2</v>
      </c>
      <c r="K9" s="10">
        <v>1</v>
      </c>
      <c r="L9" s="10">
        <v>4</v>
      </c>
      <c r="M9" s="14">
        <f>P9-E9</f>
        <v>2.5775462962962958E-2</v>
      </c>
      <c r="N9" s="10">
        <v>1</v>
      </c>
      <c r="O9" s="10">
        <v>2</v>
      </c>
      <c r="P9" s="16">
        <f>F9</f>
        <v>0.10510416666666667</v>
      </c>
      <c r="Q9" s="51">
        <v>1</v>
      </c>
      <c r="R9" s="22"/>
      <c r="S9" s="7"/>
      <c r="T9" s="3"/>
      <c r="U9" s="3"/>
      <c r="V9" s="3"/>
      <c r="W9" s="3"/>
      <c r="X9" s="3"/>
      <c r="Y9" s="3"/>
      <c r="Z9" s="3"/>
      <c r="AA9" s="3"/>
    </row>
    <row r="10" spans="1:27" ht="15.75" thickBot="1" x14ac:dyDescent="0.3">
      <c r="A10" s="5"/>
      <c r="B10" s="10"/>
      <c r="C10" s="11"/>
      <c r="D10" s="12"/>
      <c r="E10" s="12"/>
      <c r="F10" s="12"/>
      <c r="G10" s="14"/>
      <c r="H10" s="10"/>
      <c r="I10" s="10"/>
      <c r="J10" s="14"/>
      <c r="K10" s="10"/>
      <c r="L10" s="10"/>
      <c r="M10" s="14"/>
      <c r="N10" s="10"/>
      <c r="O10" s="10"/>
      <c r="P10" s="16"/>
      <c r="Q10" s="51"/>
      <c r="R10" s="22"/>
      <c r="S10" s="7"/>
      <c r="T10" s="3"/>
      <c r="U10" s="3"/>
      <c r="V10" s="3"/>
      <c r="W10" s="3"/>
      <c r="X10" s="3"/>
      <c r="Y10" s="3"/>
      <c r="Z10" s="3"/>
      <c r="AA10" s="3"/>
    </row>
    <row r="11" spans="1:27" ht="15.75" thickBot="1" x14ac:dyDescent="0.3">
      <c r="A11" s="5"/>
      <c r="B11" s="44" t="s">
        <v>24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6"/>
      <c r="T11" s="2"/>
      <c r="U11" s="2"/>
      <c r="V11" s="2"/>
      <c r="W11" s="2"/>
      <c r="X11" s="2"/>
      <c r="Y11" s="2"/>
      <c r="Z11" s="2"/>
      <c r="AA11" s="2"/>
    </row>
    <row r="12" spans="1:27" ht="15.75" thickBot="1" x14ac:dyDescent="0.3">
      <c r="A12" s="5"/>
      <c r="B12" s="10">
        <v>3</v>
      </c>
      <c r="C12" s="11" t="s">
        <v>25</v>
      </c>
      <c r="D12" s="12">
        <v>1.7013888888888887E-2</v>
      </c>
      <c r="E12" s="12">
        <v>7.586805555555555E-2</v>
      </c>
      <c r="F12" s="12">
        <v>0.10600694444444443</v>
      </c>
      <c r="G12" s="14">
        <f>D12</f>
        <v>1.7013888888888887E-2</v>
      </c>
      <c r="H12" s="10">
        <v>1</v>
      </c>
      <c r="I12" s="10">
        <v>2</v>
      </c>
      <c r="J12" s="14">
        <f>E12-D12</f>
        <v>5.8854166666666666E-2</v>
      </c>
      <c r="K12" s="10">
        <v>1</v>
      </c>
      <c r="L12" s="10">
        <v>3</v>
      </c>
      <c r="M12" s="14">
        <f>P12-E12</f>
        <v>3.0138888888888882E-2</v>
      </c>
      <c r="N12" s="10">
        <v>1</v>
      </c>
      <c r="O12" s="10">
        <v>3</v>
      </c>
      <c r="P12" s="16">
        <f>F12</f>
        <v>0.10600694444444443</v>
      </c>
      <c r="Q12" s="51">
        <v>1</v>
      </c>
      <c r="R12" s="22"/>
      <c r="S12" s="7"/>
      <c r="T12" s="3"/>
      <c r="U12" s="3"/>
      <c r="V12" s="3"/>
      <c r="W12" s="3"/>
      <c r="X12" s="3"/>
      <c r="Y12" s="3"/>
      <c r="Z12" s="3"/>
      <c r="AA12" s="3"/>
    </row>
    <row r="13" spans="1:27" ht="15.75" thickBot="1" x14ac:dyDescent="0.3">
      <c r="A13" s="5"/>
      <c r="B13" s="10">
        <v>4</v>
      </c>
      <c r="C13" s="11" t="s">
        <v>26</v>
      </c>
      <c r="D13" s="12">
        <v>1.7824074074074076E-2</v>
      </c>
      <c r="E13" s="12">
        <v>8.6342592592592596E-2</v>
      </c>
      <c r="F13" s="12">
        <v>0.11908564814814815</v>
      </c>
      <c r="G13" s="14">
        <f>D13</f>
        <v>1.7824074074074076E-2</v>
      </c>
      <c r="H13" s="10">
        <v>4</v>
      </c>
      <c r="I13" s="10">
        <v>5</v>
      </c>
      <c r="J13" s="14">
        <f>E13-D13</f>
        <v>6.851851851851852E-2</v>
      </c>
      <c r="K13" s="10">
        <v>2</v>
      </c>
      <c r="L13" s="10">
        <v>5</v>
      </c>
      <c r="M13" s="14">
        <f>P13-E13</f>
        <v>3.2743055555555553E-2</v>
      </c>
      <c r="N13" s="10">
        <v>2</v>
      </c>
      <c r="O13" s="10">
        <v>5</v>
      </c>
      <c r="P13" s="16">
        <f>F13</f>
        <v>0.11908564814814815</v>
      </c>
      <c r="Q13" s="51">
        <v>2</v>
      </c>
      <c r="R13" s="22"/>
      <c r="S13" s="7"/>
      <c r="T13" s="3"/>
      <c r="U13" s="3"/>
      <c r="V13" s="3"/>
      <c r="W13" s="3"/>
      <c r="X13" s="3"/>
      <c r="Y13" s="3"/>
      <c r="Z13" s="3"/>
      <c r="AA13" s="3"/>
    </row>
    <row r="14" spans="1:27" ht="15.75" thickBot="1" x14ac:dyDescent="0.3">
      <c r="A14" s="5"/>
      <c r="B14" s="10"/>
      <c r="C14" s="11" t="s">
        <v>46</v>
      </c>
      <c r="D14" s="12">
        <v>1.7233796296296296E-2</v>
      </c>
      <c r="E14" s="12"/>
      <c r="F14" s="12"/>
      <c r="G14" s="14">
        <f>D14</f>
        <v>1.7233796296296296E-2</v>
      </c>
      <c r="H14" s="10">
        <v>3</v>
      </c>
      <c r="I14" s="10">
        <v>4</v>
      </c>
      <c r="J14" s="31">
        <v>7.7777777777777779E-2</v>
      </c>
      <c r="K14" s="32"/>
      <c r="L14" s="32"/>
      <c r="M14" s="31">
        <v>2.0833333333333332E-2</v>
      </c>
      <c r="N14" s="32"/>
      <c r="O14" s="32"/>
      <c r="P14" s="33">
        <f>SUM(G14,J14,M14)</f>
        <v>0.1158449074074074</v>
      </c>
      <c r="Q14" s="51"/>
      <c r="R14" s="22"/>
      <c r="S14" s="7"/>
      <c r="T14" s="3"/>
      <c r="U14" s="3"/>
      <c r="V14" s="3"/>
      <c r="W14" s="3"/>
      <c r="X14" s="3"/>
      <c r="Y14" s="3"/>
      <c r="Z14" s="3"/>
      <c r="AA14" s="3"/>
    </row>
    <row r="15" spans="1:27" ht="15.75" thickBot="1" x14ac:dyDescent="0.3">
      <c r="A15" s="5"/>
      <c r="B15" s="10"/>
      <c r="C15" s="11" t="s">
        <v>29</v>
      </c>
      <c r="D15" s="12">
        <v>1.7199074074074071E-2</v>
      </c>
      <c r="E15" s="12"/>
      <c r="F15" s="12"/>
      <c r="G15" s="14">
        <f>D15</f>
        <v>1.7199074074074071E-2</v>
      </c>
      <c r="H15" s="10">
        <v>2</v>
      </c>
      <c r="I15" s="10">
        <v>3</v>
      </c>
      <c r="J15" s="31" t="s">
        <v>48</v>
      </c>
      <c r="K15" s="10"/>
      <c r="L15" s="10"/>
      <c r="M15" s="31" t="s">
        <v>48</v>
      </c>
      <c r="N15" s="10"/>
      <c r="O15" s="10"/>
      <c r="P15" s="16"/>
      <c r="Q15" s="51"/>
      <c r="R15" s="22"/>
      <c r="S15" s="7"/>
      <c r="T15" s="3"/>
      <c r="U15" s="3"/>
      <c r="V15" s="3"/>
      <c r="W15" s="3"/>
      <c r="X15" s="3"/>
      <c r="Y15" s="3"/>
      <c r="Z15" s="3"/>
      <c r="AA15" s="3"/>
    </row>
    <row r="16" spans="1:27" ht="15.75" thickBot="1" x14ac:dyDescent="0.3">
      <c r="A16" s="5"/>
      <c r="B16" s="10"/>
      <c r="C16" s="11"/>
      <c r="D16" s="12"/>
      <c r="E16" s="12"/>
      <c r="F16" s="12"/>
      <c r="G16" s="14"/>
      <c r="H16" s="10"/>
      <c r="I16" s="10"/>
      <c r="J16" s="14"/>
      <c r="K16" s="10"/>
      <c r="L16" s="10"/>
      <c r="M16" s="14"/>
      <c r="N16" s="10"/>
      <c r="O16" s="10"/>
      <c r="P16" s="16"/>
      <c r="Q16" s="51"/>
      <c r="R16" s="22"/>
      <c r="S16" s="7"/>
      <c r="T16" s="3"/>
      <c r="U16" s="3"/>
      <c r="V16" s="3"/>
      <c r="W16" s="3"/>
      <c r="X16" s="3"/>
      <c r="Y16" s="3"/>
      <c r="Z16" s="3"/>
      <c r="AA16" s="3"/>
    </row>
    <row r="17" spans="1:27" ht="15.75" thickBot="1" x14ac:dyDescent="0.3">
      <c r="A17" s="5"/>
      <c r="B17" s="10"/>
      <c r="C17" s="11"/>
      <c r="D17" s="12"/>
      <c r="E17" s="12"/>
      <c r="F17" s="12"/>
      <c r="G17" s="14"/>
      <c r="H17" s="10"/>
      <c r="I17" s="10"/>
      <c r="J17" s="14"/>
      <c r="K17" s="10"/>
      <c r="L17" s="10"/>
      <c r="M17" s="14"/>
      <c r="N17" s="10"/>
      <c r="O17" s="10"/>
      <c r="P17" s="16"/>
      <c r="Q17" s="51"/>
      <c r="R17" s="22"/>
      <c r="S17" s="7"/>
      <c r="T17" s="3"/>
      <c r="U17" s="3"/>
      <c r="V17" s="3"/>
      <c r="W17" s="3"/>
      <c r="X17" s="3"/>
      <c r="Y17" s="3"/>
      <c r="Z17" s="3"/>
      <c r="AA17" s="3"/>
    </row>
    <row r="18" spans="1:27" ht="15" customHeight="1" thickBot="1" x14ac:dyDescent="0.3">
      <c r="A18" s="5"/>
      <c r="B18" s="44" t="s">
        <v>31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6"/>
      <c r="T18" s="2"/>
      <c r="U18" s="2"/>
      <c r="V18" s="2"/>
      <c r="W18" s="2"/>
      <c r="X18" s="2"/>
      <c r="Y18" s="2"/>
      <c r="Z18" s="2"/>
      <c r="AA18" s="2"/>
    </row>
    <row r="19" spans="1:27" ht="24" thickBot="1" x14ac:dyDescent="0.3">
      <c r="A19" s="5"/>
      <c r="B19" s="10">
        <v>5</v>
      </c>
      <c r="C19" s="11" t="s">
        <v>45</v>
      </c>
      <c r="D19" s="12">
        <v>2.3206018518518515E-2</v>
      </c>
      <c r="E19" s="12">
        <v>8.0347222222222223E-2</v>
      </c>
      <c r="F19" s="12">
        <v>0.111875</v>
      </c>
      <c r="G19" s="14">
        <f>D19</f>
        <v>2.3206018518518515E-2</v>
      </c>
      <c r="H19" s="10">
        <v>2</v>
      </c>
      <c r="I19" s="10">
        <v>8</v>
      </c>
      <c r="J19" s="14">
        <f>E19-D19</f>
        <v>5.7141203703703708E-2</v>
      </c>
      <c r="K19" s="10">
        <v>2</v>
      </c>
      <c r="L19" s="10">
        <v>2</v>
      </c>
      <c r="M19" s="14">
        <f>P19-E19</f>
        <v>3.152777777777778E-2</v>
      </c>
      <c r="N19" s="10">
        <v>2</v>
      </c>
      <c r="O19" s="10">
        <v>4</v>
      </c>
      <c r="P19" s="16">
        <f>F19</f>
        <v>0.111875</v>
      </c>
      <c r="Q19" s="51">
        <v>2</v>
      </c>
      <c r="R19" s="22"/>
      <c r="S19" s="7"/>
      <c r="T19" s="3"/>
      <c r="U19" s="3"/>
      <c r="V19" s="3"/>
      <c r="W19" s="3"/>
      <c r="X19" s="3"/>
      <c r="Y19" s="3"/>
      <c r="Z19" s="3"/>
      <c r="AA19" s="3"/>
    </row>
    <row r="20" spans="1:27" ht="23.25" thickBot="1" x14ac:dyDescent="0.3">
      <c r="A20" s="2"/>
      <c r="B20" s="9">
        <v>6</v>
      </c>
      <c r="C20" s="9" t="s">
        <v>44</v>
      </c>
      <c r="D20" s="12">
        <v>1.2708333333333334E-2</v>
      </c>
      <c r="E20" s="12">
        <v>5.9930555555555563E-2</v>
      </c>
      <c r="F20" s="12">
        <v>8.4606481481481477E-2</v>
      </c>
      <c r="G20" s="14">
        <f>D20</f>
        <v>1.2708333333333334E-2</v>
      </c>
      <c r="H20" s="9">
        <v>1</v>
      </c>
      <c r="I20" s="9">
        <v>1</v>
      </c>
      <c r="J20" s="14">
        <f>E20-D20</f>
        <v>4.7222222222222228E-2</v>
      </c>
      <c r="K20" s="9">
        <v>1</v>
      </c>
      <c r="L20" s="9">
        <v>1</v>
      </c>
      <c r="M20" s="14">
        <f>P20-E20</f>
        <v>2.4675925925925914E-2</v>
      </c>
      <c r="N20" s="9">
        <v>1</v>
      </c>
      <c r="O20" s="9">
        <v>1</v>
      </c>
      <c r="P20" s="16">
        <f>F20</f>
        <v>8.4606481481481477E-2</v>
      </c>
      <c r="Q20" s="52">
        <v>1</v>
      </c>
      <c r="R20" s="9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 thickBot="1" x14ac:dyDescent="0.3">
      <c r="A21" s="2"/>
      <c r="B21" s="45" t="s">
        <v>33</v>
      </c>
      <c r="C21" s="46"/>
      <c r="D21" s="4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45.75" hidden="1" thickBot="1" x14ac:dyDescent="0.3">
      <c r="A22" s="5"/>
      <c r="B22" s="13" t="s">
        <v>34</v>
      </c>
      <c r="C22" s="13" t="s">
        <v>4</v>
      </c>
      <c r="D22" s="13" t="s">
        <v>35</v>
      </c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" hidden="1" thickBot="1" x14ac:dyDescent="0.3">
      <c r="A23" s="5"/>
      <c r="B23" s="25">
        <v>1</v>
      </c>
      <c r="C23" s="26" t="s">
        <v>22</v>
      </c>
      <c r="D23" s="15">
        <v>1.7858796296296296E-2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hidden="1" thickBot="1" x14ac:dyDescent="0.3">
      <c r="A24" s="5"/>
      <c r="B24" s="25">
        <v>2</v>
      </c>
      <c r="C24" s="26" t="s">
        <v>30</v>
      </c>
      <c r="D24" s="15">
        <v>1.8506944444444444E-2</v>
      </c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hidden="1" thickBot="1" x14ac:dyDescent="0.3">
      <c r="A25" s="5"/>
      <c r="B25" s="25">
        <v>3</v>
      </c>
      <c r="C25" s="26" t="s">
        <v>27</v>
      </c>
      <c r="D25" s="15">
        <v>1.8807870370370371E-2</v>
      </c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hidden="1" thickBot="1" x14ac:dyDescent="0.3">
      <c r="A26" s="5"/>
      <c r="B26" s="17">
        <v>4</v>
      </c>
      <c r="C26" s="11" t="s">
        <v>25</v>
      </c>
      <c r="D26" s="12">
        <v>1.8831018518518518E-2</v>
      </c>
      <c r="E26" s="7"/>
      <c r="F26" s="3"/>
      <c r="G26" s="3"/>
      <c r="H26" s="3"/>
      <c r="I26" s="2"/>
      <c r="J26" s="3"/>
      <c r="K26" s="3"/>
      <c r="L26" s="3"/>
      <c r="M26" s="3"/>
      <c r="N26" s="3"/>
      <c r="O26" s="3"/>
      <c r="P26" s="3"/>
      <c r="Q26" s="5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hidden="1" thickBot="1" x14ac:dyDescent="0.3">
      <c r="A27" s="5"/>
      <c r="B27" s="17">
        <v>5</v>
      </c>
      <c r="C27" s="11" t="s">
        <v>29</v>
      </c>
      <c r="D27" s="12">
        <v>1.8865740740740742E-2</v>
      </c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hidden="1" thickBot="1" x14ac:dyDescent="0.3">
      <c r="A28" s="5"/>
      <c r="B28" s="17">
        <v>6</v>
      </c>
      <c r="C28" s="11" t="s">
        <v>26</v>
      </c>
      <c r="D28" s="12">
        <v>2.1099537037037038E-2</v>
      </c>
      <c r="E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4" hidden="1" thickBot="1" x14ac:dyDescent="0.3">
      <c r="A29" s="5"/>
      <c r="B29" s="17">
        <v>7</v>
      </c>
      <c r="C29" s="11" t="s">
        <v>23</v>
      </c>
      <c r="D29" s="12">
        <v>2.1168981481481483E-2</v>
      </c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4" hidden="1" thickBot="1" x14ac:dyDescent="0.3">
      <c r="A30" s="5"/>
      <c r="B30" s="17">
        <v>8</v>
      </c>
      <c r="C30" s="11" t="s">
        <v>36</v>
      </c>
      <c r="D30" s="12">
        <v>2.1168981481481483E-2</v>
      </c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" hidden="1" thickBot="1" x14ac:dyDescent="0.3">
      <c r="A31" s="5"/>
      <c r="B31" s="17">
        <v>9</v>
      </c>
      <c r="C31" s="11" t="s">
        <v>23</v>
      </c>
      <c r="D31" s="12">
        <v>2.1168981481481483E-2</v>
      </c>
      <c r="E31" s="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hidden="1" thickBot="1" x14ac:dyDescent="0.3">
      <c r="A32" s="5"/>
      <c r="B32" s="17">
        <v>10</v>
      </c>
      <c r="C32" s="11" t="s">
        <v>28</v>
      </c>
      <c r="D32" s="12">
        <v>2.4594907407407409E-2</v>
      </c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hidden="1" thickBot="1" x14ac:dyDescent="0.3">
      <c r="A33" s="2"/>
      <c r="B33" s="29"/>
      <c r="C33" s="29"/>
      <c r="D33" s="2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 hidden="1" customHeight="1" thickBot="1" x14ac:dyDescent="0.3">
      <c r="A34" s="2"/>
      <c r="B34" s="48" t="s">
        <v>37</v>
      </c>
      <c r="C34" s="49"/>
      <c r="D34" s="50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45.75" hidden="1" thickBot="1" x14ac:dyDescent="0.3">
      <c r="A35" s="5"/>
      <c r="B35" s="13" t="s">
        <v>34</v>
      </c>
      <c r="C35" s="13" t="s">
        <v>4</v>
      </c>
      <c r="D35" s="13" t="s">
        <v>35</v>
      </c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hidden="1" thickBot="1" x14ac:dyDescent="0.3">
      <c r="A36" s="5"/>
      <c r="B36" s="25">
        <v>1</v>
      </c>
      <c r="C36" s="26" t="s">
        <v>27</v>
      </c>
      <c r="D36" s="15">
        <v>6.2569444444444441E-2</v>
      </c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hidden="1" thickBot="1" x14ac:dyDescent="0.3">
      <c r="A37" s="5"/>
      <c r="B37" s="25">
        <v>2</v>
      </c>
      <c r="C37" s="26" t="s">
        <v>29</v>
      </c>
      <c r="D37" s="15">
        <v>6.5949074074074077E-2</v>
      </c>
      <c r="E37" s="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hidden="1" thickBot="1" x14ac:dyDescent="0.3">
      <c r="A38" s="5"/>
      <c r="B38" s="25">
        <v>3</v>
      </c>
      <c r="C38" s="26" t="s">
        <v>25</v>
      </c>
      <c r="D38" s="15">
        <v>6.7905092592592586E-2</v>
      </c>
      <c r="E38" s="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hidden="1" thickBot="1" x14ac:dyDescent="0.3">
      <c r="A39" s="5"/>
      <c r="B39" s="11">
        <v>4</v>
      </c>
      <c r="C39" s="11" t="s">
        <v>30</v>
      </c>
      <c r="D39" s="12">
        <v>6.9097222222222213E-2</v>
      </c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4" hidden="1" thickBot="1" x14ac:dyDescent="0.3">
      <c r="A40" s="5"/>
      <c r="B40" s="11">
        <v>5</v>
      </c>
      <c r="C40" s="11" t="s">
        <v>22</v>
      </c>
      <c r="D40" s="12">
        <v>7.0081018518518515E-2</v>
      </c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hidden="1" thickBot="1" x14ac:dyDescent="0.3">
      <c r="A41" s="5"/>
      <c r="B41" s="11">
        <v>6</v>
      </c>
      <c r="C41" s="11" t="s">
        <v>26</v>
      </c>
      <c r="D41" s="12">
        <v>7.2256944444444443E-2</v>
      </c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hidden="1" thickBot="1" x14ac:dyDescent="0.3">
      <c r="A42" s="5"/>
      <c r="B42" s="11">
        <v>7</v>
      </c>
      <c r="C42" s="11" t="s">
        <v>28</v>
      </c>
      <c r="D42" s="12">
        <v>7.2662037037037039E-2</v>
      </c>
      <c r="E42" s="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4" hidden="1" thickBot="1" x14ac:dyDescent="0.3">
      <c r="A43" s="5"/>
      <c r="B43" s="11">
        <v>8</v>
      </c>
      <c r="C43" s="11" t="s">
        <v>23</v>
      </c>
      <c r="D43" s="12">
        <v>7.362268518518518E-2</v>
      </c>
      <c r="E43" s="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hidden="1" thickBot="1" x14ac:dyDescent="0.3">
      <c r="A44" s="5"/>
      <c r="B44" s="11">
        <v>9</v>
      </c>
      <c r="C44" s="11" t="s">
        <v>38</v>
      </c>
      <c r="D44" s="12">
        <v>7.8761574074074067E-2</v>
      </c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hidden="1" thickBot="1" x14ac:dyDescent="0.3">
      <c r="A45" s="5"/>
      <c r="B45" s="11">
        <v>10</v>
      </c>
      <c r="C45" s="11" t="s">
        <v>21</v>
      </c>
      <c r="D45" s="12">
        <v>8.6284722222222221E-2</v>
      </c>
      <c r="E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hidden="1" thickBot="1" x14ac:dyDescent="0.3">
      <c r="A46" s="2"/>
      <c r="B46" s="29"/>
      <c r="C46" s="29"/>
      <c r="D46" s="2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 customHeight="1" thickBot="1" x14ac:dyDescent="0.3">
      <c r="A47" s="28"/>
      <c r="B47" s="34" t="s">
        <v>39</v>
      </c>
      <c r="C47" s="34"/>
      <c r="D47" s="34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5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5.75" hidden="1" thickBot="1" x14ac:dyDescent="0.3">
      <c r="A48" s="30"/>
      <c r="B48" s="13" t="s">
        <v>34</v>
      </c>
      <c r="C48" s="13" t="s">
        <v>4</v>
      </c>
      <c r="D48" s="13" t="s">
        <v>35</v>
      </c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hidden="1" thickBot="1" x14ac:dyDescent="0.3">
      <c r="A49" s="30"/>
      <c r="B49" s="25">
        <v>1</v>
      </c>
      <c r="C49" s="26" t="s">
        <v>28</v>
      </c>
      <c r="D49" s="15">
        <v>2.6180555555555558E-2</v>
      </c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hidden="1" thickBot="1" x14ac:dyDescent="0.3">
      <c r="A50" s="5"/>
      <c r="B50" s="25">
        <v>2</v>
      </c>
      <c r="C50" s="26" t="s">
        <v>29</v>
      </c>
      <c r="D50" s="15">
        <v>2.6979166666666669E-2</v>
      </c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4" hidden="1" thickBot="1" x14ac:dyDescent="0.3">
      <c r="A51" s="28"/>
      <c r="B51" s="25">
        <v>3</v>
      </c>
      <c r="C51" s="26" t="s">
        <v>22</v>
      </c>
      <c r="D51" s="15">
        <v>2.7210648148148147E-2</v>
      </c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hidden="1" thickBot="1" x14ac:dyDescent="0.3">
      <c r="A52" s="5"/>
      <c r="B52" s="11">
        <v>4</v>
      </c>
      <c r="C52" s="11" t="s">
        <v>26</v>
      </c>
      <c r="D52" s="12">
        <v>2.9074074074074075E-2</v>
      </c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hidden="1" thickBot="1" x14ac:dyDescent="0.3">
      <c r="A53" s="28"/>
      <c r="B53" s="11">
        <v>5</v>
      </c>
      <c r="C53" s="11" t="s">
        <v>25</v>
      </c>
      <c r="D53" s="12">
        <v>3.0243055555555554E-2</v>
      </c>
      <c r="E53" s="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hidden="1" thickBot="1" x14ac:dyDescent="0.3">
      <c r="A54" s="5"/>
      <c r="B54" s="11">
        <v>6</v>
      </c>
      <c r="C54" s="11" t="s">
        <v>27</v>
      </c>
      <c r="D54" s="12">
        <v>3.078703703703704E-2</v>
      </c>
      <c r="E54" s="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hidden="1" thickBot="1" x14ac:dyDescent="0.3">
      <c r="A55" s="28"/>
      <c r="B55" s="11">
        <v>7</v>
      </c>
      <c r="C55" s="11" t="s">
        <v>40</v>
      </c>
      <c r="D55" s="12">
        <v>3.1655092592592596E-2</v>
      </c>
      <c r="E55" s="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hidden="1" thickBot="1" x14ac:dyDescent="0.3">
      <c r="A56" s="5"/>
      <c r="B56" s="11">
        <v>8</v>
      </c>
      <c r="C56" s="11" t="s">
        <v>30</v>
      </c>
      <c r="D56" s="12">
        <v>3.4467592592592591E-2</v>
      </c>
      <c r="E56" s="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4" hidden="1" thickBot="1" x14ac:dyDescent="0.3">
      <c r="A57" s="28"/>
      <c r="B57" s="11">
        <v>9</v>
      </c>
      <c r="C57" s="11" t="s">
        <v>23</v>
      </c>
      <c r="D57" s="12">
        <v>3.7013888888888888E-2</v>
      </c>
      <c r="E57" s="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hidden="1" thickBot="1" x14ac:dyDescent="0.3">
      <c r="A58" s="5"/>
      <c r="B58" s="11">
        <v>10</v>
      </c>
      <c r="C58" s="11" t="s">
        <v>21</v>
      </c>
      <c r="D58" s="12">
        <v>3.9247685185185184E-2</v>
      </c>
      <c r="E58" s="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5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hidden="1" thickBot="1" x14ac:dyDescent="0.3">
      <c r="A59" s="28"/>
      <c r="B59" s="9"/>
      <c r="C59" s="9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hidden="1" thickBot="1" x14ac:dyDescent="0.3">
      <c r="A60" s="2"/>
      <c r="B60" s="27"/>
      <c r="C60" s="27"/>
      <c r="D60" s="2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hidden="1" thickBo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5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thickBo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thickBo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thickBo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5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thickBo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5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thickBo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5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thickBo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5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thickBo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5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thickBo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5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thickBo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5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thickBo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5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thickBo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5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thickBo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5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thickBo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thickBo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thickBo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thickBo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5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thickBo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5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thickBo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thickBo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thickBo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5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thickBo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5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thickBo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thickBo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5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thickBo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5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thickBo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thickBo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5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thickBo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5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thickBo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5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thickBo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thickBo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thickBo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5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thickBo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thickBo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5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thickBo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5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thickBo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5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thickBo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5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thickBo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5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thickBo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5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thickBo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5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thickBo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5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thickBo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5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thickBo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5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thickBo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5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thickBo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5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thickBo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thickBo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5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thickBo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5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thickBo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5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thickBo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5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thickBo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5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thickBo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5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thickBo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5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thickBo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5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thickBo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5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thickBo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thickBo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5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thickBo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5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thickBo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thickBo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thickBo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5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thickBo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5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thickBo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5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thickBo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thickBo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5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thickBo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5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thickBo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thickBo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5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thickBo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5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thickBo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5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thickBo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5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thickBo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thickBo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5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thickBo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5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thickBo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5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thickBo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5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thickBo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5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thickBo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5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thickBo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5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thickBo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5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thickBo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5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thickBo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5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thickBo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5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thickBo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5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thickBo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5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thickBo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thickBo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5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thickBo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5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thickBo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5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thickBo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5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thickBo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5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thickBo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5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thickBo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5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thickBo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5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thickBo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5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thickBo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5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thickBo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5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thickBo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5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thickBo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5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thickBo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5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thickBo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5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thickBo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5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thickBo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5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thickBo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5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thickBo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5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thickBo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5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thickBo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5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thickBo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5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thickBo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5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thickBo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5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thickBo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5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thickBo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5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thickBo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5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thickBo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5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thickBo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5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thickBo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5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thickBo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5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thickBo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5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thickBo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5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thickBo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5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thickBo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5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thickBo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5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thickBo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5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thickBo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5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thickBo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5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thickBo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5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thickBo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5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thickBo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5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thickBo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5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thickBo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5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thickBo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5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thickBo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5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thickBo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5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thickBo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5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thickBo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5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thickBo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5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thickBo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5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thickBo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5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thickBo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5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thickBo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5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thickBo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5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thickBo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5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thickBo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5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thickBo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5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thickBo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5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thickBo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5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thickBo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5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thickBo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5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thickBo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5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thickBo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5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thickBo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5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thickBo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5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thickBo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5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thickBo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5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thickBo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5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thickBo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5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thickBo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5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thickBo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5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thickBo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5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thickBo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5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thickBo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5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thickBo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5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thickBo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5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thickBo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5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thickBo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5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thickBo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5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thickBo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5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thickBo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5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thickBo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5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thickBo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5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thickBo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5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thickBo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5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thickBo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5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thickBo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5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thickBo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5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thickBo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5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thickBo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5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thickBo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5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thickBo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5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thickBo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5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thickBo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5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thickBo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5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thickBo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5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thickBo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5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thickBo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5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thickBo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5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thickBo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5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thickBo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5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thickBo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5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thickBo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5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thickBo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5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thickBo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5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thickBo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5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thickBo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5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thickBo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5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thickBo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5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thickBo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5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thickBo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5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thickBo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5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thickBo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5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thickBo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5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thickBo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5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thickBo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5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thickBo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5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thickBo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5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thickBo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5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thickBo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5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thickBo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5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thickBo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5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thickBo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5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thickBo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5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thickBo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5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thickBo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5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thickBo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5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thickBo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5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thickBo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5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thickBo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5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thickBo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5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thickBo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5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thickBo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5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thickBo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5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thickBo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5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thickBo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5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thickBo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5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thickBo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5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thickBo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5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thickBo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5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thickBo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5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thickBo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5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thickBo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5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thickBo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5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thickBo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5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thickBo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5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thickBo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5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thickBo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5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thickBo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5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thickBo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5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thickBo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5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thickBo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5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thickBo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5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thickBo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5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thickBo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5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thickBo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5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thickBo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5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thickBo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5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thickBo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5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thickBo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5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thickBo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5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thickBo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5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thickBo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5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thickBo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5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thickBo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5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thickBo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5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thickBo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5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thickBo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5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thickBo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5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thickBo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5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thickBo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5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thickBo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5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thickBo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5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thickBo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5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thickBo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5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thickBo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5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thickBo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5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thickBo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5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thickBo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5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thickBo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5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thickBo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5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thickBo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5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thickBo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5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thickBo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5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thickBo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5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thickBo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5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thickBo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5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thickBo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5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thickBo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5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thickBo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5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thickBo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5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thickBo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5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thickBo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5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thickBo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5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thickBo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5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thickBo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5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thickBo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5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thickBo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5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thickBo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5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thickBo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5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thickBo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5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thickBo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5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thickBo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5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thickBo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5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thickBo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5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thickBo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5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thickBo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5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thickBo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5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thickBo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5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thickBo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5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thickBo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5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thickBo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5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thickBo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5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thickBo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5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thickBo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5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thickBo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5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thickBo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5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thickBo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5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thickBo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5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thickBo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5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thickBo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5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thickBo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5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thickBo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5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thickBo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5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thickBo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5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thickBo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5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thickBo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5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thickBo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5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thickBo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5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thickBo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5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thickBo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5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thickBo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5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thickBo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5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thickBo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5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thickBo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5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thickBo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5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thickBo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5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thickBo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5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thickBo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5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thickBo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5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thickBo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5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thickBo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5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thickBo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5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thickBo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5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thickBo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5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thickBo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5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thickBo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5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thickBo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5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thickBo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5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thickBo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5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thickBo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5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thickBo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5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thickBo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5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thickBo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5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thickBo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5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thickBo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5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thickBo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5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thickBo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5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thickBo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5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thickBo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5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thickBo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5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thickBo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5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thickBo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5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thickBo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5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thickBo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5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thickBo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5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thickBo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5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thickBo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5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thickBo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5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thickBo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5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thickBo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5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thickBo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5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thickBo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5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thickBo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5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thickBo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5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thickBo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5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thickBo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5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thickBo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5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thickBo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5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thickBo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5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thickBo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5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thickBo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5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thickBo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5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thickBo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5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thickBo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5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thickBo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5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thickBo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5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thickBo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5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thickBo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5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thickBo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5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thickBo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5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thickBo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5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thickBo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5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thickBo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5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thickBo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5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thickBo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5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thickBo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5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thickBo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5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thickBo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5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thickBo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5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thickBo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5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thickBo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5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thickBo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5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thickBo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5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thickBo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5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thickBo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5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thickBo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5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thickBo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5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thickBo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5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thickBo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5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thickBo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5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thickBo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5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thickBo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5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thickBo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5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thickBo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5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thickBo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5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thickBo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5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thickBo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5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thickBo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5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thickBo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5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thickBo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5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thickBo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5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thickBo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5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thickBo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5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thickBo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5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thickBo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5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thickBo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5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thickBo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5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thickBo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5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thickBo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5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thickBo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5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thickBo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5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thickBo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5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thickBo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5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thickBo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5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thickBo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5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thickBo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5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thickBo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5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thickBo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5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thickBo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5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thickBo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5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thickBo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5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thickBo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5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thickBo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5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thickBo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5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thickBo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5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thickBo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5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thickBo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5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thickBo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5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thickBo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5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thickBo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5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thickBo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5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thickBo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5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thickBo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5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thickBo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5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thickBo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5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thickBo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5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thickBo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5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thickBo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5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thickBo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5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thickBo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5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thickBo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5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thickBo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5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thickBo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5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thickBo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5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thickBo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5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thickBo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5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thickBo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5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thickBo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5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thickBo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5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thickBo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5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thickBo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5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thickBo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5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thickBo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5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thickBo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5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thickBo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5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thickBo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5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thickBo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5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thickBo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5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thickBo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5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thickBo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5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thickBo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5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thickBo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5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thickBo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5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thickBo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5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thickBo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5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thickBo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5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thickBo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5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thickBo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5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thickBo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5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thickBo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5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thickBo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5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thickBo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5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thickBo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5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thickBo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5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thickBo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5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thickBo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5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thickBo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5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thickBo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5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thickBo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5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thickBo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5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thickBo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5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thickBo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5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thickBo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5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thickBo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5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thickBo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5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thickBo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5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thickBo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5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thickBo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5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thickBo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5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thickBo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5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thickBo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5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thickBo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5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thickBo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5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thickBo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5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thickBo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5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thickBo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5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thickBo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5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thickBo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5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thickBo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5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thickBo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5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thickBo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5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thickBo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5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thickBo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5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thickBo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5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thickBo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5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thickBo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5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thickBo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5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thickBo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5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thickBo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5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thickBo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5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thickBo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5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thickBo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5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thickBo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5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thickBo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5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thickBo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5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thickBo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5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thickBo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5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thickBo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5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thickBo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5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thickBo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5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thickBo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5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thickBo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5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thickBo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5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thickBo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5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thickBo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5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thickBo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5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thickBo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5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thickBo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5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thickBo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5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thickBo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5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thickBo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5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thickBo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5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thickBo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5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thickBo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5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thickBo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5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thickBo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5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thickBo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5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thickBo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5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thickBo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5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thickBo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5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thickBo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5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thickBo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5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thickBo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5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thickBo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5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thickBo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5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thickBo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5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thickBo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5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thickBo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5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thickBo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5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thickBo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5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thickBo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5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thickBo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5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thickBo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5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thickBo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5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thickBo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5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thickBo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5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thickBo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5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thickBo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5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thickBo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5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thickBo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5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thickBo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5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thickBo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5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thickBo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5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thickBo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5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thickBo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5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thickBo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5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thickBo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5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thickBo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5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thickBo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5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thickBo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5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thickBo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5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thickBo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5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thickBo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5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thickBo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5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thickBo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5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thickBo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5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thickBo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5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thickBo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5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thickBo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5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thickBo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5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thickBo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5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thickBo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5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thickBo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5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thickBo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5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thickBo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5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thickBo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5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thickBo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5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thickBo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5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thickBo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5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thickBo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5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thickBo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5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thickBo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5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thickBo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5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thickBo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5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thickBo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5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thickBo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5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thickBo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5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thickBo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5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thickBo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5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thickBo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5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thickBo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5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thickBo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5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thickBo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5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thickBo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5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thickBo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5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thickBo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5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thickBo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5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thickBo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5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thickBo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5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thickBo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5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thickBo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5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thickBo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5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thickBo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5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thickBo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5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thickBo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5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thickBo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5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thickBo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5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thickBo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5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thickBo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5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thickBo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5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thickBo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5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thickBo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5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thickBo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5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thickBo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5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thickBo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5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thickBo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5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thickBo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5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thickBo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5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thickBo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5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thickBo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5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thickBo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5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thickBo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5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thickBo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5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thickBo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5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thickBo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5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thickBo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5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thickBo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5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thickBo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5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thickBo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5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thickBo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5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thickBo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5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thickBo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5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thickBo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5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thickBo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5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thickBo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5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thickBo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5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thickBo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5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thickBo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5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thickBo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5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thickBo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5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thickBo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5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thickBo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5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thickBo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5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thickBo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5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thickBo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5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thickBo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5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thickBo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5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thickBo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5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thickBo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5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thickBo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5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thickBo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5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thickBo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5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thickBo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5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thickBo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5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thickBo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5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thickBo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5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thickBo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5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thickBo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5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thickBo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5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thickBo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5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thickBo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5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thickBo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5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thickBo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5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thickBo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5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thickBo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5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thickBo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5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thickBo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5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thickBo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5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thickBo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5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thickBo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5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thickBo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5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thickBo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5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thickBo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5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thickBo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5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thickBo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5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thickBo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5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thickBo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5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thickBo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5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thickBo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5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thickBo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5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thickBo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5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thickBo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5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thickBo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5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thickBo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5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thickBo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5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thickBo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5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thickBo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5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thickBo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5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thickBo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5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thickBo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5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thickBo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5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thickBo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5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thickBo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5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thickBo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5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thickBo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5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thickBo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5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thickBo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5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thickBo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5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thickBo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5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thickBo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5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thickBo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5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thickBo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5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thickBo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5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thickBo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5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thickBo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5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thickBo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5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thickBo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5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thickBo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5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thickBo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5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thickBo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5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thickBo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5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thickBo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5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thickBo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5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thickBo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5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thickBo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5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thickBo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5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thickBo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5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thickBo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5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thickBo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5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thickBo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5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thickBo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5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thickBo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5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thickBo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5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thickBo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5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thickBo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5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thickBo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5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thickBo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5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thickBo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5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thickBo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5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thickBo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5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thickBo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5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thickBo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5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thickBo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5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thickBo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5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thickBo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5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thickBo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5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thickBo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5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thickBo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5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thickBo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5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thickBo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5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thickBo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5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thickBo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5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thickBo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5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thickBo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5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thickBo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5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thickBo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5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thickBo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5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thickBo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5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thickBo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5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thickBo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5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thickBo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5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thickBo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5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thickBo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5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thickBo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5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thickBo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5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thickBo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5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thickBo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5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thickBo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5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thickBo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5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thickBo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5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thickBo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5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thickBo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5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thickBo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5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thickBo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5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thickBo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5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thickBo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5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thickBo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5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thickBo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5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thickBo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5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thickBo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5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thickBo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5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thickBo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5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thickBo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5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thickBo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5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thickBo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5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thickBo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5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thickBo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5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thickBo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5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thickBo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5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thickBo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5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thickBo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5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thickBo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5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thickBo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5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thickBo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5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thickBo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5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thickBo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5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thickBo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5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thickBo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5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thickBo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5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thickBo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5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thickBo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5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thickBo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5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thickBo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5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thickBo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5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thickBo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5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thickBo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5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thickBo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5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thickBo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5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thickBo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5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thickBo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5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thickBo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5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thickBo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5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thickBo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5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thickBo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5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thickBo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5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thickBo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5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thickBo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5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thickBo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5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thickBo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5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thickBo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5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thickBo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5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thickBo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5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thickBo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5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thickBo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5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thickBo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5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thickBo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5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thickBo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5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thickBo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5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thickBo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5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thickBo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5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thickBo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5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thickBo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5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thickBo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5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thickBo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5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thickBo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5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thickBo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5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thickBo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5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thickBo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5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thickBo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5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thickBo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5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thickBo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5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thickBo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5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thickBo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5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thickBo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5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thickBo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5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thickBo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5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thickBo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5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thickBo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5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thickBo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5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thickBo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5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thickBo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5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thickBo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5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thickBo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5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thickBo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5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thickBo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5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thickBo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5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thickBo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5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thickBo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5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thickBo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5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thickBo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5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thickBo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5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thickBo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5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thickBo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5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thickBo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5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thickBo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5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thickBo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5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thickBo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5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thickBo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5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thickBo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5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thickBo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5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thickBo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5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thickBo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5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thickBo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5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thickBo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5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thickBo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5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thickBo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5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thickBo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5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thickBo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5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thickBo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5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thickBo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5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thickBo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5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thickBo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5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thickBo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5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thickBo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5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thickBo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5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thickBo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5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thickBo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5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thickBo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5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thickBo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5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thickBo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5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thickBo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5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thickBo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5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thickBo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5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thickBo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5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thickBo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5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thickBo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5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thickBo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5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thickBo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5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thickBo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5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thickBo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5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thickBo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5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thickBo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5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thickBo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5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thickBo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5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thickBo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5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thickBo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5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thickBo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5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thickBo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5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thickBo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5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thickBo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5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thickBo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5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thickBo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5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thickBo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5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thickBo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5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thickBo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5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thickBo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5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thickBo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5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thickBo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5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thickBo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5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thickBo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5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thickBo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5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thickBo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5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thickBo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5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thickBo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5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thickBo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5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thickBo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5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thickBo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5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thickBo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5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thickBo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53"/>
      <c r="R997" s="3"/>
      <c r="S997" s="3"/>
      <c r="T997" s="3"/>
      <c r="U997" s="3"/>
      <c r="V997" s="3"/>
      <c r="W997" s="3"/>
      <c r="X997" s="3"/>
      <c r="Y997" s="3"/>
      <c r="Z997" s="3"/>
      <c r="AA997" s="3"/>
    </row>
  </sheetData>
  <mergeCells count="10">
    <mergeCell ref="B18:R18"/>
    <mergeCell ref="B21:D21"/>
    <mergeCell ref="B34:D34"/>
    <mergeCell ref="B47:D47"/>
    <mergeCell ref="B2:Q2"/>
    <mergeCell ref="B3:Q3"/>
    <mergeCell ref="B4:Q4"/>
    <mergeCell ref="B5:Q5"/>
    <mergeCell ref="B7:R7"/>
    <mergeCell ref="B11:R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 2015</vt:lpstr>
      <vt:lpstr>MM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2017-01-05T11:57:05Z</dcterms:modified>
</cp:coreProperties>
</file>